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405" windowWidth="12150" windowHeight="13110"/>
  </bookViews>
  <sheets>
    <sheet name="Geldflussrechnung" sheetId="1" r:id="rId1"/>
  </sheets>
  <externalReferences>
    <externalReference r:id="rId2"/>
    <externalReference r:id="rId3"/>
  </externalReferences>
  <definedNames>
    <definedName name="_________Vorjahr" localSheetId="0">#REF!</definedName>
    <definedName name="_________Vorjahr">#REF!</definedName>
    <definedName name="____Berichtsjahr" localSheetId="0">#REF!</definedName>
    <definedName name="____Berichtsjahr">#REF!</definedName>
    <definedName name="Bezeichnung" localSheetId="0">#REF!</definedName>
    <definedName name="Bezeichnung">#REF!</definedName>
    <definedName name="_xlnm.Print_Area" localSheetId="0">Geldflussrechnung!$A$1:$B$37</definedName>
    <definedName name="GRU_102" localSheetId="0">#REF!</definedName>
    <definedName name="GRU_102">#REF!</definedName>
    <definedName name="GRU_104" localSheetId="0">#REF!</definedName>
    <definedName name="GRU_104">#REF!</definedName>
    <definedName name="GRU_105" localSheetId="0">#REF!</definedName>
    <definedName name="GRU_105">#REF!</definedName>
    <definedName name="GRU_106" localSheetId="0">#REF!</definedName>
    <definedName name="GRU_106">#REF!</definedName>
    <definedName name="GRU_109" localSheetId="0">#REF!</definedName>
    <definedName name="GRU_109">#REF!</definedName>
    <definedName name="GRU_204" localSheetId="0">#REF!</definedName>
    <definedName name="GRU_204">#REF!</definedName>
    <definedName name="GRU_210" localSheetId="0">#REF!</definedName>
    <definedName name="GRU_210">#REF!</definedName>
    <definedName name="GRU_219" localSheetId="0">#REF!</definedName>
    <definedName name="GRU_219">#REF!</definedName>
    <definedName name="GRU_220" localSheetId="0">#REF!</definedName>
    <definedName name="GRU_220">#REF!</definedName>
    <definedName name="GRU_300" localSheetId="0">#REF!</definedName>
    <definedName name="GRU_300">#REF!</definedName>
    <definedName name="GRU_305" localSheetId="0">#REF!</definedName>
    <definedName name="GRU_305">#REF!</definedName>
    <definedName name="GRU_306" localSheetId="0">#REF!</definedName>
    <definedName name="GRU_306">#REF!</definedName>
    <definedName name="GRU_308" localSheetId="0">#REF!</definedName>
    <definedName name="GRU_308">#REF!</definedName>
    <definedName name="GRU_310" localSheetId="0">#REF!</definedName>
    <definedName name="GRU_310">#REF!</definedName>
    <definedName name="GRU_600" localSheetId="0">#REF!</definedName>
    <definedName name="GRU_600">#REF!</definedName>
    <definedName name="GRU_620" localSheetId="0">#REF!</definedName>
    <definedName name="GRU_620">#REF!</definedName>
    <definedName name="GRU_650" localSheetId="0">#REF!</definedName>
    <definedName name="GRU_650">#REF!</definedName>
    <definedName name="Hauptachse" localSheetId="0">#REF!</definedName>
    <definedName name="Hauptachse">#REF!</definedName>
    <definedName name="HGR_10" localSheetId="0">#REF!</definedName>
    <definedName name="HGR_10">#REF!</definedName>
    <definedName name="HGR_20" localSheetId="0">#REF!</definedName>
    <definedName name="HGR_20">#REF!</definedName>
    <definedName name="HGR_21" localSheetId="0">#REF!</definedName>
    <definedName name="HGR_21">#REF!</definedName>
    <definedName name="HGR_22" localSheetId="0">#REF!</definedName>
    <definedName name="HGR_22">#REF!</definedName>
    <definedName name="HGR_30" localSheetId="0">#REF!</definedName>
    <definedName name="HGR_30">#REF!</definedName>
    <definedName name="HGR_60" localSheetId="0">#REF!</definedName>
    <definedName name="HGR_60">#REF!</definedName>
    <definedName name="KTO_10200" localSheetId="0">#REF!</definedName>
    <definedName name="KTO_10200">#REF!</definedName>
    <definedName name="KTO_10210" localSheetId="0">#REF!</definedName>
    <definedName name="KTO_10210">#REF!</definedName>
    <definedName name="KTO_10400" localSheetId="0">#REF!</definedName>
    <definedName name="KTO_10400">#REF!</definedName>
    <definedName name="KTO_10500" localSheetId="0">#REF!</definedName>
    <definedName name="KTO_10500">#REF!</definedName>
    <definedName name="KTO_10505" localSheetId="0">#REF!</definedName>
    <definedName name="KTO_10505">#REF!</definedName>
    <definedName name="KTO_10506" localSheetId="0">#REF!</definedName>
    <definedName name="KTO_10506">#REF!</definedName>
    <definedName name="KTO_10507" localSheetId="0">#REF!</definedName>
    <definedName name="KTO_10507">#REF!</definedName>
    <definedName name="KTO_10509" localSheetId="0">#REF!</definedName>
    <definedName name="KTO_10509">#REF!</definedName>
    <definedName name="KTO_10610" localSheetId="0">#REF!</definedName>
    <definedName name="KTO_10610">#REF!</definedName>
    <definedName name="KTO_10630" localSheetId="0">#REF!</definedName>
    <definedName name="KTO_10630">#REF!</definedName>
    <definedName name="KTO_10900" localSheetId="0">#REF!</definedName>
    <definedName name="KTO_10900">#REF!</definedName>
    <definedName name="KTO_20490" localSheetId="0">#REF!</definedName>
    <definedName name="KTO_20490">#REF!</definedName>
    <definedName name="KTO_21000" localSheetId="0">#REF!</definedName>
    <definedName name="KTO_21000">#REF!</definedName>
    <definedName name="KTO_21900" localSheetId="0">#REF!</definedName>
    <definedName name="KTO_21900">#REF!</definedName>
    <definedName name="KTO_21910" localSheetId="0">#REF!</definedName>
    <definedName name="KTO_21910">#REF!</definedName>
    <definedName name="KTO_22000" localSheetId="0">#REF!</definedName>
    <definedName name="KTO_22000">#REF!</definedName>
    <definedName name="KTO_30000" localSheetId="0">#REF!</definedName>
    <definedName name="KTO_30000">#REF!</definedName>
    <definedName name="KTO_30500" localSheetId="0">#REF!</definedName>
    <definedName name="KTO_30500">#REF!</definedName>
    <definedName name="KTO_30600" localSheetId="0">#REF!</definedName>
    <definedName name="KTO_30600">#REF!</definedName>
    <definedName name="KTO_30800" localSheetId="0">#REF!</definedName>
    <definedName name="KTO_30800">#REF!</definedName>
    <definedName name="KTO_31000" localSheetId="0">#REF!</definedName>
    <definedName name="KTO_31000">#REF!</definedName>
    <definedName name="KTO_60000" localSheetId="0">#REF!</definedName>
    <definedName name="KTO_60000">#REF!</definedName>
    <definedName name="KTO_62000" localSheetId="0">#REF!</definedName>
    <definedName name="KTO_62000">#REF!</definedName>
    <definedName name="KTO_65000" localSheetId="0">#REF!</definedName>
    <definedName name="KTO_65000">#REF!</definedName>
    <definedName name="Tabellenende" localSheetId="0">[1]JourMFRBasis2001!#REF!</definedName>
    <definedName name="Tabellenende">[1]JourMFRBasis2001!#REF!</definedName>
    <definedName name="TEST1" localSheetId="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<sst xmlns="http://schemas.openxmlformats.org/spreadsheetml/2006/main" count="31" uniqueCount="31">
  <si>
    <t>Konsolidierte Geldflussrechnung</t>
  </si>
  <si>
    <t>Konsolidiertes Ergebnis</t>
  </si>
  <si>
    <t>Abschreibungen/Zuschreibungen auf Kapitalanlagen</t>
  </si>
  <si>
    <t>davon Abschreibungen/Zuschreibungen auf Equity bewerteten Beteiligungen</t>
  </si>
  <si>
    <t>Abschreibungen/Zuschreibungen auf immateriellen Anlagen</t>
  </si>
  <si>
    <t>Abschreibungen/Zuschreibungen auf Sachanlagen</t>
  </si>
  <si>
    <t>Abschreibungen/Zuschreibungen auf Forderungen</t>
  </si>
  <si>
    <t>Veränderung versicherungstechnische Rückstellungen für eigene Rechnung</t>
  </si>
  <si>
    <t>Veränderung nicht versicherungstechnische Rückstellungen</t>
  </si>
  <si>
    <t>Veränderung Rückstellungen für Risiken in den Kapitalanlagen</t>
  </si>
  <si>
    <t>Verlust/Gewinn aus Abgängen Sachanlagen</t>
  </si>
  <si>
    <t>Veränderung aktive Rechnungsabgrenzungen</t>
  </si>
  <si>
    <t>Veränderung latente Ertragssteuern</t>
  </si>
  <si>
    <t>Veränderung Forderungen</t>
  </si>
  <si>
    <t>Veränderung passive Rechnungsabgrenzungen</t>
  </si>
  <si>
    <t>Veränderung Verbindlichkeiten</t>
  </si>
  <si>
    <t>Geldfluss aus Geschäftstätigkeit</t>
  </si>
  <si>
    <t>Investitionen/Devestitionen in Kapitalanlagen</t>
  </si>
  <si>
    <t>Investitionen/Devestitionen in immaterielle Anlagen</t>
  </si>
  <si>
    <t>Investitionen/Devestitionen in Sachanlagen</t>
  </si>
  <si>
    <t>Geldfluss aus Investitionstätigkeit</t>
  </si>
  <si>
    <t>Aufnahme von kurzfristigen Finanzverbindlichkeiten</t>
  </si>
  <si>
    <t>Gewinnausschüttung an Anteilhaber</t>
  </si>
  <si>
    <t>Gewinnausschüttung an Minderheiten</t>
  </si>
  <si>
    <t>Veränderung Minderheiten/Dritte</t>
  </si>
  <si>
    <t>Geldfluss aus Finanzierungstätigkeit</t>
  </si>
  <si>
    <t>Total Geldfluss = Veränderung «Flüssige Mittel»</t>
  </si>
  <si>
    <t>Flüssige Mittel Anfangsbestand 1.1.</t>
  </si>
  <si>
    <t>Flüssige Mittel Endbestand 31.12.</t>
  </si>
  <si>
    <r>
      <t>Veränderung Flüssige Mittel</t>
    </r>
    <r>
      <rPr>
        <b/>
        <vertAlign val="superscript"/>
        <sz val="9"/>
        <color rgb="FF9A0941"/>
        <rFont val="Arial"/>
        <family val="2"/>
      </rPr>
      <t>1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</si>
  <si>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Flüssige Mittel  </t>
    </r>
    <r>
      <rPr>
        <sz val="8"/>
        <rFont val="Arial"/>
        <family val="2"/>
      </rPr>
      <t>operative Liquidität, Liquidität Depotbank, Festgeldanlagen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</si>
</sst>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3" x14ac:knownFonts="1"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FFCC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rgb="FF9A0941"/>
      <name val="Arial"/>
      <family val="2"/>
    </font>
    <font>
      <sz val="10"/>
      <name val="Verdana"/>
      <family val="2"/>
    </font>
    <font>
      <b/>
      <sz val="9"/>
      <color rgb="FF9A094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9"/>
      <color rgb="FF9A09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vertAlign val="superscript"/>
      <sz val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2">
    <xf numFmtId="0" fontId="0" fillId="0" borderId="0"/>
    <xf numFmtId="0" fontId="18" fillId="0" borderId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4" fillId="39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44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36" fillId="48" borderId="0" applyNumberFormat="0" applyBorder="0" applyAlignment="0" applyProtection="0"/>
    <xf numFmtId="0" fontId="11" fillId="6" borderId="4" applyNumberFormat="0" applyAlignment="0" applyProtection="0"/>
    <xf numFmtId="0" fontId="37" fillId="49" borderId="13" applyNumberFormat="0" applyAlignment="0" applyProtection="0"/>
    <xf numFmtId="0" fontId="38" fillId="50" borderId="14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6" fillId="2" borderId="0" applyNumberFormat="0" applyBorder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4" fillId="40" borderId="13" applyNumberFormat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8" fillId="4" borderId="0" applyNumberFormat="0" applyBorder="0" applyAlignment="0" applyProtection="0"/>
    <xf numFmtId="0" fontId="46" fillId="37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9" borderId="2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/>
    <xf numFmtId="0" fontId="48" fillId="0" borderId="0"/>
    <xf numFmtId="0" fontId="46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7" borderId="7" applyNumberFormat="0" applyAlignment="0" applyProtection="0"/>
  </cellStyleXfs>
  <cellXfs count="49">
    <xf numFmtId="0" fontId="0" fillId="0" borderId="0" xfId="0"/>
    <xf numFmtId="0" fontId="19" fillId="0" borderId="0" xfId="0" applyFont="1" applyFill="1" applyAlignment="1">
      <alignment horizontal="right"/>
    </xf>
    <xf numFmtId="0" fontId="20" fillId="0" borderId="0" xfId="1" applyFont="1" applyAlignment="1">
      <alignment horizontal="right" vertical="top"/>
    </xf>
    <xf numFmtId="4" fontId="20" fillId="0" borderId="0" xfId="1" applyNumberFormat="1" applyFont="1" applyAlignment="1">
      <alignment horizontal="right" vertical="top"/>
    </xf>
    <xf numFmtId="0" fontId="20" fillId="0" borderId="0" xfId="1" applyFont="1" applyAlignment="1">
      <alignment vertical="top"/>
    </xf>
    <xf numFmtId="0" fontId="21" fillId="0" borderId="0" xfId="0" applyNumberFormat="1" applyFont="1" applyFill="1" applyAlignment="1" applyProtection="1">
      <alignment horizontal="left" vertical="top"/>
      <protection locked="0"/>
    </xf>
    <xf numFmtId="0" fontId="22" fillId="0" borderId="0" xfId="1" applyFont="1" applyAlignment="1">
      <alignment horizontal="right" vertical="top" wrapText="1"/>
    </xf>
    <xf numFmtId="0" fontId="23" fillId="0" borderId="0" xfId="1" applyFont="1" applyFill="1" applyBorder="1" applyAlignment="1">
      <alignment horizontal="left"/>
    </xf>
    <xf numFmtId="0" fontId="24" fillId="33" borderId="0" xfId="1" applyNumberFormat="1" applyFont="1" applyFill="1" applyBorder="1" applyAlignment="1">
      <alignment horizontal="right" wrapText="1"/>
    </xf>
    <xf numFmtId="0" fontId="24" fillId="0" borderId="0" xfId="1" applyNumberFormat="1" applyFont="1" applyFill="1" applyBorder="1" applyAlignment="1">
      <alignment horizontal="right" wrapText="1"/>
    </xf>
    <xf numFmtId="0" fontId="20" fillId="0" borderId="0" xfId="1" applyNumberFormat="1" applyFont="1" applyAlignment="1">
      <alignment horizontal="right" vertical="top"/>
    </xf>
    <xf numFmtId="0" fontId="23" fillId="0" borderId="10" xfId="1" applyFont="1" applyFill="1" applyBorder="1" applyAlignment="1">
      <alignment horizontal="left"/>
    </xf>
    <xf numFmtId="14" fontId="24" fillId="33" borderId="10" xfId="1" applyNumberFormat="1" applyFont="1" applyFill="1" applyBorder="1" applyAlignment="1">
      <alignment horizontal="right" wrapText="1"/>
    </xf>
    <xf numFmtId="14" fontId="24" fillId="0" borderId="10" xfId="1" applyNumberFormat="1" applyFont="1" applyFill="1" applyBorder="1" applyAlignment="1">
      <alignment horizontal="right" wrapText="1"/>
    </xf>
    <xf numFmtId="0" fontId="26" fillId="0" borderId="11" xfId="2" applyFont="1" applyBorder="1" applyAlignment="1">
      <alignment horizontal="left"/>
    </xf>
    <xf numFmtId="3" fontId="26" fillId="33" borderId="11" xfId="2" applyNumberFormat="1" applyFont="1" applyFill="1" applyBorder="1" applyAlignment="1">
      <alignment horizontal="right" vertical="center"/>
    </xf>
    <xf numFmtId="3" fontId="26" fillId="0" borderId="11" xfId="2" applyNumberFormat="1" applyFont="1" applyFill="1" applyBorder="1" applyAlignment="1">
      <alignment horizontal="right" vertical="center"/>
    </xf>
    <xf numFmtId="0" fontId="27" fillId="0" borderId="0" xfId="2" applyFont="1" applyAlignment="1">
      <alignment horizontal="right"/>
    </xf>
    <xf numFmtId="0" fontId="27" fillId="0" borderId="0" xfId="2" applyFont="1"/>
    <xf numFmtId="0" fontId="27" fillId="34" borderId="12" xfId="2" applyFont="1" applyFill="1" applyBorder="1" applyAlignment="1">
      <alignment horizontal="left" vertical="center"/>
    </xf>
    <xf numFmtId="3" fontId="27" fillId="33" borderId="12" xfId="2" applyNumberFormat="1" applyFont="1" applyFill="1" applyBorder="1" applyAlignment="1">
      <alignment horizontal="right" vertical="center"/>
    </xf>
    <xf numFmtId="3" fontId="27" fillId="0" borderId="12" xfId="2" applyNumberFormat="1" applyFont="1" applyFill="1" applyBorder="1" applyAlignment="1">
      <alignment horizontal="right" vertical="center"/>
    </xf>
    <xf numFmtId="0" fontId="28" fillId="0" borderId="0" xfId="2" applyFont="1" applyAlignment="1">
      <alignment horizontal="right"/>
    </xf>
    <xf numFmtId="0" fontId="28" fillId="0" borderId="0" xfId="2" applyFont="1"/>
    <xf numFmtId="0" fontId="30" fillId="0" borderId="12" xfId="2" applyFont="1" applyFill="1" applyBorder="1" applyAlignment="1">
      <alignment horizontal="left" vertical="center"/>
    </xf>
    <xf numFmtId="3" fontId="30" fillId="33" borderId="12" xfId="2" applyNumberFormat="1" applyFont="1" applyFill="1" applyBorder="1" applyAlignment="1">
      <alignment horizontal="right" vertical="center"/>
    </xf>
    <xf numFmtId="3" fontId="30" fillId="0" borderId="12" xfId="2" applyNumberFormat="1" applyFont="1" applyFill="1" applyBorder="1" applyAlignment="1">
      <alignment horizontal="right" vertical="center"/>
    </xf>
    <xf numFmtId="0" fontId="27" fillId="34" borderId="12" xfId="2" applyFont="1" applyFill="1" applyBorder="1" applyAlignment="1">
      <alignment horizontal="left" vertical="center" wrapText="1"/>
    </xf>
    <xf numFmtId="3" fontId="31" fillId="33" borderId="12" xfId="1" applyNumberFormat="1" applyFont="1" applyFill="1" applyBorder="1" applyAlignment="1">
      <alignment horizontal="right" vertical="center" wrapText="1"/>
    </xf>
    <xf numFmtId="3" fontId="31" fillId="0" borderId="12" xfId="1" applyNumberFormat="1" applyFont="1" applyFill="1" applyBorder="1" applyAlignment="1">
      <alignment horizontal="right" vertical="center" wrapText="1"/>
    </xf>
    <xf numFmtId="3" fontId="32" fillId="33" borderId="12" xfId="1" applyNumberFormat="1" applyFont="1" applyFill="1" applyBorder="1" applyAlignment="1">
      <alignment horizontal="right" vertical="center" wrapText="1"/>
    </xf>
    <xf numFmtId="3" fontId="32" fillId="0" borderId="12" xfId="1" applyNumberFormat="1" applyFont="1" applyFill="1" applyBorder="1" applyAlignment="1">
      <alignment horizontal="right" vertical="center" wrapText="1"/>
    </xf>
    <xf numFmtId="0" fontId="32" fillId="34" borderId="12" xfId="2" applyFont="1" applyFill="1" applyBorder="1" applyAlignment="1">
      <alignment horizontal="left" vertical="center" wrapText="1"/>
    </xf>
    <xf numFmtId="0" fontId="27" fillId="0" borderId="12" xfId="2" applyFont="1" applyFill="1" applyBorder="1" applyAlignment="1">
      <alignment horizontal="left" vertical="center" wrapText="1"/>
    </xf>
    <xf numFmtId="0" fontId="26" fillId="34" borderId="12" xfId="1" applyFont="1" applyFill="1" applyBorder="1" applyAlignment="1">
      <alignment horizontal="left" vertical="center" wrapText="1"/>
    </xf>
    <xf numFmtId="3" fontId="26" fillId="33" borderId="12" xfId="2" applyNumberFormat="1" applyFont="1" applyFill="1" applyBorder="1" applyAlignment="1">
      <alignment horizontal="right" vertical="center"/>
    </xf>
    <xf numFmtId="3" fontId="26" fillId="0" borderId="12" xfId="2" applyNumberFormat="1" applyFont="1" applyFill="1" applyBorder="1" applyAlignment="1">
      <alignment horizontal="right" vertical="center"/>
    </xf>
    <xf numFmtId="3" fontId="32" fillId="33" borderId="12" xfId="2" applyNumberFormat="1" applyFont="1" applyFill="1" applyBorder="1" applyAlignment="1">
      <alignment horizontal="right" vertical="center"/>
    </xf>
    <xf numFmtId="3" fontId="32" fillId="0" borderId="12" xfId="2" applyNumberFormat="1" applyFont="1" applyFill="1" applyBorder="1" applyAlignment="1">
      <alignment horizontal="right" vertical="center"/>
    </xf>
    <xf numFmtId="0" fontId="26" fillId="0" borderId="12" xfId="1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left" vertical="center" wrapText="1"/>
    </xf>
    <xf numFmtId="0" fontId="26" fillId="0" borderId="0" xfId="2" applyFont="1" applyFill="1" applyBorder="1" applyAlignment="1">
      <alignment horizontal="left" vertical="center" wrapText="1"/>
    </xf>
    <xf numFmtId="3" fontId="26" fillId="0" borderId="0" xfId="2" applyNumberFormat="1" applyFont="1" applyFill="1" applyBorder="1" applyAlignment="1">
      <alignment horizontal="right" vertical="center"/>
    </xf>
    <xf numFmtId="3" fontId="27" fillId="0" borderId="0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7" fillId="0" borderId="0" xfId="2" applyFont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right"/>
    </xf>
  </cellXfs>
  <cellStyles count="132">
    <cellStyle name="20 % - Akzent1 10 2" xfId="3"/>
    <cellStyle name="20 % - Akzent1 2" xfId="4"/>
    <cellStyle name="20 % - Akzent1 3 2 7" xfId="5"/>
    <cellStyle name="20 % - Akzent1 3 2 7 2" xfId="6"/>
    <cellStyle name="20 % - Akzent1 9 2" xfId="7"/>
    <cellStyle name="20 % - Akzent1 9 2 2" xfId="8"/>
    <cellStyle name="20 % - Akzent2 2" xfId="9"/>
    <cellStyle name="20 % - Akzent3 2" xfId="10"/>
    <cellStyle name="20 % - Akzent4 2" xfId="11"/>
    <cellStyle name="20 % - Akzent5 2" xfId="12"/>
    <cellStyle name="20 % - Akzent6 2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 % - Akzent1 2" xfId="20"/>
    <cellStyle name="40 % - Akzent2 2" xfId="21"/>
    <cellStyle name="40 % - Akzent3 2" xfId="22"/>
    <cellStyle name="40 % - Akzent4 2" xfId="23"/>
    <cellStyle name="40 % - Akzent5 2" xfId="24"/>
    <cellStyle name="40 % - Akzent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- Akzent1 2" xfId="32"/>
    <cellStyle name="60 % - Akzent2 2" xfId="33"/>
    <cellStyle name="60 % - Akzent3 2" xfId="34"/>
    <cellStyle name="60 % - Akzent4 2" xfId="35"/>
    <cellStyle name="60 % - Akzent5 2" xfId="36"/>
    <cellStyle name="60 % - Akzent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kzent1 2" xfId="50"/>
    <cellStyle name="Akzent2 2" xfId="51"/>
    <cellStyle name="Akzent3 2" xfId="52"/>
    <cellStyle name="Akzent4 2" xfId="53"/>
    <cellStyle name="Akzent5 2" xfId="54"/>
    <cellStyle name="Akzent6 2" xfId="55"/>
    <cellStyle name="Ausgabe 2" xfId="56"/>
    <cellStyle name="Bad" xfId="57"/>
    <cellStyle name="Berechnung 2" xfId="58"/>
    <cellStyle name="Calculation" xfId="59"/>
    <cellStyle name="Check Cell" xfId="60"/>
    <cellStyle name="Eingabe 2" xfId="61"/>
    <cellStyle name="Ergebnis 2" xfId="62"/>
    <cellStyle name="Erklärender Text 2" xfId="63"/>
    <cellStyle name="Explanatory Text" xfId="64"/>
    <cellStyle name="Good" xfId="65"/>
    <cellStyle name="Gut 2" xfId="66"/>
    <cellStyle name="Heading 1" xfId="67"/>
    <cellStyle name="Heading 2" xfId="68"/>
    <cellStyle name="Heading 3" xfId="69"/>
    <cellStyle name="Heading 4" xfId="70"/>
    <cellStyle name="Input" xfId="71"/>
    <cellStyle name="Komma 2" xfId="72"/>
    <cellStyle name="Komma 2 2" xfId="73"/>
    <cellStyle name="Komma 3" xfId="74"/>
    <cellStyle name="Komma 3 2" xfId="75"/>
    <cellStyle name="Komma 3 2 2" xfId="76"/>
    <cellStyle name="Komma 3 2 3" xfId="77"/>
    <cellStyle name="Komma 3 3" xfId="78"/>
    <cellStyle name="Komma 3 4" xfId="79"/>
    <cellStyle name="Komma 4" xfId="80"/>
    <cellStyle name="Komma 5" xfId="81"/>
    <cellStyle name="Link 2" xfId="82"/>
    <cellStyle name="Linked Cell" xfId="83"/>
    <cellStyle name="Neutral 2" xfId="84"/>
    <cellStyle name="Note" xfId="85"/>
    <cellStyle name="Notiz 2" xfId="86"/>
    <cellStyle name="Notiz 3" xfId="87"/>
    <cellStyle name="Notiz 4" xfId="88"/>
    <cellStyle name="Output" xfId="89"/>
    <cellStyle name="Prozent 2" xfId="90"/>
    <cellStyle name="Prozent 2 2" xfId="91"/>
    <cellStyle name="Schlecht 2" xfId="92"/>
    <cellStyle name="Standard" xfId="0" builtinId="0"/>
    <cellStyle name="Standard 10" xfId="93"/>
    <cellStyle name="Standard 11" xfId="94"/>
    <cellStyle name="Standard 12" xfId="95"/>
    <cellStyle name="Standard 2" xfId="1"/>
    <cellStyle name="Standard 2 2" xfId="2"/>
    <cellStyle name="Standard 2 2 2 2 3" xfId="96"/>
    <cellStyle name="Standard 26" xfId="97"/>
    <cellStyle name="Standard 3" xfId="98"/>
    <cellStyle name="Standard 3 2" xfId="99"/>
    <cellStyle name="Standard 3 2 2" xfId="100"/>
    <cellStyle name="Standard 3 2 3" xfId="101"/>
    <cellStyle name="Standard 3 3" xfId="102"/>
    <cellStyle name="Standard 3 4" xfId="103"/>
    <cellStyle name="Standard 4" xfId="104"/>
    <cellStyle name="Standard 5" xfId="105"/>
    <cellStyle name="Standard 5 2" xfId="106"/>
    <cellStyle name="Standard 5 2 2" xfId="107"/>
    <cellStyle name="Standard 5 2 3" xfId="108"/>
    <cellStyle name="Standard 5 3" xfId="109"/>
    <cellStyle name="Standard 5 3 2" xfId="110"/>
    <cellStyle name="Standard 5 3 3" xfId="111"/>
    <cellStyle name="Standard 5 4" xfId="112"/>
    <cellStyle name="Standard 5 5" xfId="113"/>
    <cellStyle name="Standard 6" xfId="114"/>
    <cellStyle name="Standard 6 2" xfId="115"/>
    <cellStyle name="Standard 6 3" xfId="116"/>
    <cellStyle name="Standard 7" xfId="117"/>
    <cellStyle name="Standard 7 2" xfId="118"/>
    <cellStyle name="Standard 8" xfId="119"/>
    <cellStyle name="Standard 9" xfId="120"/>
    <cellStyle name="Title" xfId="121"/>
    <cellStyle name="Total" xfId="122"/>
    <cellStyle name="Überschrift 1 2" xfId="123"/>
    <cellStyle name="Überschrift 2 2" xfId="124"/>
    <cellStyle name="Überschrift 3 2" xfId="125"/>
    <cellStyle name="Überschrift 4 2" xfId="126"/>
    <cellStyle name="Überschrift 5" xfId="127"/>
    <cellStyle name="Verknüpfte Zelle 2" xfId="128"/>
    <cellStyle name="Warnender Text 2" xfId="129"/>
    <cellStyle name="Warning Text" xfId="130"/>
    <cellStyle name="Zelle überprüfen 2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Buch\_Bereich.S01\_Migration\FFRF1\Christen\Konsolidierung\2001\Mittelflussrechnung\MFR2001wirkldefiniti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S%202018_FER%20Masterfile%20Finanzbericht_in%20Bearbeit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Veraend"/>
      <sheetName val="JourMFRBasis2001"/>
      <sheetName val="VerBilanzsummarisch"/>
      <sheetName val="SummMFRPos"/>
      <sheetName val="NwVerBilMFRvorBerein"/>
      <sheetName val="NwVerBilMFRbereinigt"/>
      <sheetName val="PTMFRPosDEF"/>
      <sheetName val="JourMFR2001"/>
      <sheetName val="JourMFR2001270302"/>
      <sheetName val="MFR2001270301"/>
      <sheetName val="MFR2001"/>
      <sheetName val="MFR2000"/>
      <sheetName val="VerändKPos"/>
      <sheetName val="VerändWBRstALT"/>
      <sheetName val="VerändWBRstNEU"/>
      <sheetName val="VerändSummen1"/>
      <sheetName val="VerändSummen2"/>
      <sheetName val="Tabel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o_ER"/>
      <sheetName val="Konso_Bila"/>
      <sheetName val="Geldflussrechnung"/>
    </sheetNames>
    <sheetDataSet>
      <sheetData sheetId="0"/>
      <sheetData sheetId="1">
        <row r="3">
          <cell r="A3" t="str">
            <v>Angaben in TCHF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zoomScaleSheetLayoutView="90" workbookViewId="0">
      <selection activeCell="B6" sqref="B6:C35"/>
    </sheetView>
  </sheetViews>
  <sheetFormatPr baseColWidth="10" defaultColWidth="11.42578125" defaultRowHeight="12" outlineLevelRow="1" outlineLevelCol="1" x14ac:dyDescent="0.2"/>
  <cols>
    <col min="1" max="1" width="66.7109375" style="45" customWidth="1"/>
    <col min="2" max="2" width="15.7109375" style="17" customWidth="1"/>
    <col min="3" max="3" width="15.7109375" style="17" customWidth="1" outlineLevel="1"/>
    <col min="4" max="4" width="11.42578125" style="17"/>
    <col min="5" max="16384" width="11.42578125" style="18"/>
  </cols>
  <sheetData>
    <row r="1" spans="1:5" s="4" customFormat="1" ht="13.7" customHeight="1" x14ac:dyDescent="0.2">
      <c r="A1" s="47"/>
      <c r="B1" s="1"/>
      <c r="C1" s="2"/>
      <c r="D1" s="2"/>
      <c r="E1" s="3"/>
    </row>
    <row r="2" spans="1:5" s="4" customFormat="1" ht="43.5" customHeight="1" x14ac:dyDescent="0.2">
      <c r="A2" s="5" t="s">
        <v>0</v>
      </c>
      <c r="B2" s="6"/>
      <c r="C2" s="2"/>
      <c r="D2" s="2"/>
      <c r="E2" s="3"/>
    </row>
    <row r="3" spans="1:5" s="4" customFormat="1" ht="13.7" customHeight="1" x14ac:dyDescent="0.2">
      <c r="A3" s="7" t="str">
        <f>[2]Konso_Bila!A3</f>
        <v>Angaben in TCHF</v>
      </c>
      <c r="B3" s="8">
        <v>2018</v>
      </c>
      <c r="C3" s="9">
        <v>2017</v>
      </c>
      <c r="D3" s="10"/>
      <c r="E3" s="3"/>
    </row>
    <row r="4" spans="1:5" s="4" customFormat="1" ht="13.7" customHeight="1" outlineLevel="1" x14ac:dyDescent="0.2">
      <c r="A4" s="7"/>
      <c r="B4" s="8"/>
      <c r="C4" s="9"/>
      <c r="D4" s="2"/>
      <c r="E4" s="3"/>
    </row>
    <row r="5" spans="1:5" s="4" customFormat="1" ht="13.7" customHeight="1" x14ac:dyDescent="0.2">
      <c r="A5" s="11"/>
      <c r="B5" s="12"/>
      <c r="C5" s="13"/>
      <c r="D5" s="2"/>
      <c r="E5" s="3"/>
    </row>
    <row r="6" spans="1:5" ht="18" customHeight="1" x14ac:dyDescent="0.2">
      <c r="A6" s="14" t="s">
        <v>1</v>
      </c>
      <c r="B6" s="15">
        <v>54065</v>
      </c>
      <c r="C6" s="16">
        <v>217882</v>
      </c>
    </row>
    <row r="7" spans="1:5" ht="18" customHeight="1" x14ac:dyDescent="0.2">
      <c r="A7" s="19" t="s">
        <v>2</v>
      </c>
      <c r="B7" s="20">
        <v>228003</v>
      </c>
      <c r="C7" s="21">
        <v>-127509</v>
      </c>
    </row>
    <row r="8" spans="1:5" ht="18" customHeight="1" x14ac:dyDescent="0.2">
      <c r="A8" s="24" t="s">
        <v>3</v>
      </c>
      <c r="B8" s="25">
        <v>16576</v>
      </c>
      <c r="C8" s="26">
        <v>-25975</v>
      </c>
    </row>
    <row r="9" spans="1:5" ht="18" customHeight="1" x14ac:dyDescent="0.2">
      <c r="A9" s="27" t="s">
        <v>4</v>
      </c>
      <c r="B9" s="20">
        <v>34111</v>
      </c>
      <c r="C9" s="21">
        <v>38589</v>
      </c>
    </row>
    <row r="10" spans="1:5" ht="18" customHeight="1" x14ac:dyDescent="0.2">
      <c r="A10" s="27" t="s">
        <v>5</v>
      </c>
      <c r="B10" s="20">
        <v>9822</v>
      </c>
      <c r="C10" s="21">
        <v>9621</v>
      </c>
    </row>
    <row r="11" spans="1:5" ht="18" customHeight="1" x14ac:dyDescent="0.2">
      <c r="A11" s="27" t="s">
        <v>6</v>
      </c>
      <c r="B11" s="28">
        <v>41057</v>
      </c>
      <c r="C11" s="29">
        <v>28335</v>
      </c>
    </row>
    <row r="12" spans="1:5" ht="18" customHeight="1" x14ac:dyDescent="0.2">
      <c r="A12" s="27" t="s">
        <v>7</v>
      </c>
      <c r="B12" s="30">
        <v>266488</v>
      </c>
      <c r="C12" s="31">
        <v>221579</v>
      </c>
    </row>
    <row r="13" spans="1:5" ht="18" customHeight="1" x14ac:dyDescent="0.2">
      <c r="A13" s="27" t="s">
        <v>8</v>
      </c>
      <c r="B13" s="30">
        <v>-2240</v>
      </c>
      <c r="C13" s="31">
        <v>6590</v>
      </c>
    </row>
    <row r="14" spans="1:5" ht="18" customHeight="1" x14ac:dyDescent="0.2">
      <c r="A14" s="32" t="s">
        <v>9</v>
      </c>
      <c r="B14" s="30">
        <v>4000</v>
      </c>
      <c r="C14" s="31">
        <v>51000</v>
      </c>
    </row>
    <row r="15" spans="1:5" s="23" customFormat="1" ht="18" customHeight="1" x14ac:dyDescent="0.2">
      <c r="A15" s="32" t="s">
        <v>10</v>
      </c>
      <c r="B15" s="30">
        <v>9</v>
      </c>
      <c r="C15" s="31">
        <v>188</v>
      </c>
      <c r="D15" s="22"/>
    </row>
    <row r="16" spans="1:5" s="23" customFormat="1" ht="18" customHeight="1" x14ac:dyDescent="0.2">
      <c r="A16" s="27" t="s">
        <v>11</v>
      </c>
      <c r="B16" s="30">
        <v>20329</v>
      </c>
      <c r="C16" s="31">
        <v>-197540</v>
      </c>
      <c r="D16" s="22"/>
    </row>
    <row r="17" spans="1:4" s="23" customFormat="1" ht="18" customHeight="1" x14ac:dyDescent="0.2">
      <c r="A17" s="32" t="s">
        <v>12</v>
      </c>
      <c r="B17" s="30">
        <v>-19245</v>
      </c>
      <c r="C17" s="31">
        <v>-1748</v>
      </c>
      <c r="D17" s="22"/>
    </row>
    <row r="18" spans="1:4" s="23" customFormat="1" ht="18" customHeight="1" x14ac:dyDescent="0.2">
      <c r="A18" s="27" t="s">
        <v>13</v>
      </c>
      <c r="B18" s="30">
        <v>-67824</v>
      </c>
      <c r="C18" s="31">
        <v>-63886</v>
      </c>
      <c r="D18" s="22"/>
    </row>
    <row r="19" spans="1:4" ht="18" customHeight="1" x14ac:dyDescent="0.2">
      <c r="A19" s="27" t="s">
        <v>14</v>
      </c>
      <c r="B19" s="30">
        <v>-2392</v>
      </c>
      <c r="C19" s="31">
        <v>-39481</v>
      </c>
    </row>
    <row r="20" spans="1:4" ht="18" customHeight="1" x14ac:dyDescent="0.2">
      <c r="A20" s="27" t="s">
        <v>15</v>
      </c>
      <c r="B20" s="30">
        <v>-2590</v>
      </c>
      <c r="C20" s="31">
        <v>-31948</v>
      </c>
    </row>
    <row r="21" spans="1:4" ht="18" customHeight="1" x14ac:dyDescent="0.2">
      <c r="A21" s="34" t="s">
        <v>16</v>
      </c>
      <c r="B21" s="35">
        <v>563593</v>
      </c>
      <c r="C21" s="36">
        <v>111672</v>
      </c>
    </row>
    <row r="22" spans="1:4" ht="18" customHeight="1" x14ac:dyDescent="0.2">
      <c r="A22" s="27" t="s">
        <v>17</v>
      </c>
      <c r="B22" s="20">
        <v>-193386</v>
      </c>
      <c r="C22" s="21">
        <v>-109386</v>
      </c>
    </row>
    <row r="23" spans="1:4" ht="18" customHeight="1" x14ac:dyDescent="0.2">
      <c r="A23" s="27" t="s">
        <v>18</v>
      </c>
      <c r="B23" s="20">
        <v>-33429</v>
      </c>
      <c r="C23" s="21">
        <v>0</v>
      </c>
    </row>
    <row r="24" spans="1:4" ht="18" customHeight="1" x14ac:dyDescent="0.2">
      <c r="A24" s="27" t="s">
        <v>19</v>
      </c>
      <c r="B24" s="20">
        <v>-9177</v>
      </c>
      <c r="C24" s="21">
        <v>-13165</v>
      </c>
    </row>
    <row r="25" spans="1:4" ht="18" customHeight="1" x14ac:dyDescent="0.2">
      <c r="A25" s="34" t="s">
        <v>20</v>
      </c>
      <c r="B25" s="35">
        <v>-235992</v>
      </c>
      <c r="C25" s="36">
        <v>-122551</v>
      </c>
    </row>
    <row r="26" spans="1:4" ht="18" customHeight="1" x14ac:dyDescent="0.2">
      <c r="A26" s="33" t="s">
        <v>21</v>
      </c>
      <c r="B26" s="20">
        <v>0</v>
      </c>
      <c r="C26" s="21">
        <v>110000</v>
      </c>
    </row>
    <row r="27" spans="1:4" s="23" customFormat="1" ht="18" customHeight="1" x14ac:dyDescent="0.2">
      <c r="A27" s="27" t="s">
        <v>22</v>
      </c>
      <c r="B27" s="30">
        <v>-3500</v>
      </c>
      <c r="C27" s="31">
        <v>-2100</v>
      </c>
      <c r="D27" s="22"/>
    </row>
    <row r="28" spans="1:4" s="23" customFormat="1" ht="18" customHeight="1" outlineLevel="1" x14ac:dyDescent="0.2">
      <c r="A28" s="33" t="s">
        <v>23</v>
      </c>
      <c r="B28" s="30">
        <v>-736</v>
      </c>
      <c r="C28" s="31">
        <v>-491</v>
      </c>
      <c r="D28" s="22"/>
    </row>
    <row r="29" spans="1:4" s="23" customFormat="1" ht="18" customHeight="1" outlineLevel="1" x14ac:dyDescent="0.2">
      <c r="A29" s="27" t="s">
        <v>24</v>
      </c>
      <c r="B29" s="37">
        <v>702</v>
      </c>
      <c r="C29" s="38">
        <v>728</v>
      </c>
      <c r="D29" s="22"/>
    </row>
    <row r="30" spans="1:4" ht="18" customHeight="1" x14ac:dyDescent="0.2">
      <c r="A30" s="34" t="s">
        <v>25</v>
      </c>
      <c r="B30" s="35">
        <v>-3534</v>
      </c>
      <c r="C30" s="36">
        <v>108137</v>
      </c>
    </row>
    <row r="31" spans="1:4" ht="18" customHeight="1" x14ac:dyDescent="0.2">
      <c r="A31" s="39" t="s">
        <v>26</v>
      </c>
      <c r="B31" s="35">
        <v>324067</v>
      </c>
      <c r="C31" s="36">
        <v>97258</v>
      </c>
    </row>
    <row r="32" spans="1:4" s="23" customFormat="1" ht="18" customHeight="1" x14ac:dyDescent="0.2">
      <c r="A32" s="34"/>
      <c r="B32" s="35"/>
      <c r="C32" s="36"/>
      <c r="D32" s="22"/>
    </row>
    <row r="33" spans="1:4" ht="18" customHeight="1" x14ac:dyDescent="0.2">
      <c r="A33" s="33" t="s">
        <v>27</v>
      </c>
      <c r="B33" s="20">
        <v>188502</v>
      </c>
      <c r="C33" s="21">
        <v>91244</v>
      </c>
    </row>
    <row r="34" spans="1:4" ht="18" customHeight="1" x14ac:dyDescent="0.2">
      <c r="A34" s="33" t="s">
        <v>28</v>
      </c>
      <c r="B34" s="20">
        <v>512569</v>
      </c>
      <c r="C34" s="21">
        <v>188502</v>
      </c>
    </row>
    <row r="35" spans="1:4" s="23" customFormat="1" ht="18" customHeight="1" x14ac:dyDescent="0.2">
      <c r="A35" s="40" t="s">
        <v>29</v>
      </c>
      <c r="B35" s="35">
        <v>324067</v>
      </c>
      <c r="C35" s="36">
        <v>97258</v>
      </c>
      <c r="D35" s="22"/>
    </row>
    <row r="36" spans="1:4" s="23" customFormat="1" ht="18" customHeight="1" x14ac:dyDescent="0.2">
      <c r="A36" s="41"/>
      <c r="B36" s="42"/>
      <c r="C36" s="43"/>
      <c r="D36" s="44"/>
    </row>
    <row r="37" spans="1:4" s="23" customFormat="1" ht="18" customHeight="1" x14ac:dyDescent="0.2">
      <c r="A37" s="46" t="s">
        <v>30</v>
      </c>
      <c r="B37" s="48"/>
      <c r="C37" s="48"/>
      <c r="D37" s="48"/>
    </row>
  </sheetData>
  <pageMargins left="0.78740157480314965" right="0.78740157480314965" top="0.98425196850393704" bottom="0.98425196850393704" header="0.51181102362204722" footer="0.51181102362204722"/>
  <pageSetup paperSize="9" scale="93" fitToHeight="0" orientation="portrait" horizontalDpi="1200" verticalDpi="1200" r:id="rId1"/>
  <headerFooter alignWithMargins="0">
    <oddFooter>&amp;LFinancial Accounting FR&amp;R&amp;T Uhr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Geldflussrechnung</vt:lpstr>
      <vt:lpstr>Geldflussrechnung!Druckbereich</vt:lpstr>
    </vt:vector>
  </TitlesOfParts>
  <Company>Helsana Versicherungen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Bucher Tamara</dc:creator>
  <cp:lastModifiedBy>Bucher Tamara</cp:lastModifiedBy>
  <dcterms:created xsi:type="dcterms:W3CDTF">2019-01-07T14:54:01Z</dcterms:created>
  <dcterms:modified xsi:type="dcterms:W3CDTF">2019-01-29T14:02:29Z</dcterms:modified>
</cp:coreProperties>
</file>