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080" yWindow="-225" windowWidth="10785" windowHeight="13305"/>
  </bookViews>
  <sheets>
    <sheet name="Konso_Bila" sheetId="1" r:id="rId1"/>
  </sheets>
  <externalReferences>
    <externalReference r:id="rId2"/>
  </externalReferences>
  <definedNames>
    <definedName name="_________Vorjahr" localSheetId="0">Konso_Bila!#REF!</definedName>
    <definedName name="_________Vorjahr">#REF!</definedName>
    <definedName name="____Berichtsjahr" localSheetId="0">Konso_Bila!#REF!</definedName>
    <definedName name="____Berichtsjahr">#REF!</definedName>
    <definedName name="Bezeichnung" localSheetId="0">Konso_Bila!#REF!</definedName>
    <definedName name="Bezeichnung">#REF!</definedName>
    <definedName name="_xlnm.Print_Area" localSheetId="0">Konso_Bila!$A$1:$C$30</definedName>
    <definedName name="_xlnm.Print_Titles" localSheetId="0">Konso_Bila!$2:$3</definedName>
    <definedName name="GRU_102" localSheetId="0">Konso_Bila!#REF!</definedName>
    <definedName name="GRU_102">#REF!</definedName>
    <definedName name="GRU_104" localSheetId="0">Konso_Bila!#REF!</definedName>
    <definedName name="GRU_104">#REF!</definedName>
    <definedName name="GRU_105" localSheetId="0">Konso_Bila!#REF!</definedName>
    <definedName name="GRU_105">#REF!</definedName>
    <definedName name="GRU_106" localSheetId="0">Konso_Bila!#REF!</definedName>
    <definedName name="GRU_106">#REF!</definedName>
    <definedName name="GRU_109" localSheetId="0">Konso_Bila!#REF!</definedName>
    <definedName name="GRU_109">#REF!</definedName>
    <definedName name="GRU_204" localSheetId="0">Konso_Bila!#REF!</definedName>
    <definedName name="GRU_204">#REF!</definedName>
    <definedName name="GRU_210" localSheetId="0">Konso_Bila!#REF!</definedName>
    <definedName name="GRU_210">#REF!</definedName>
    <definedName name="GRU_219" localSheetId="0">Konso_Bila!#REF!</definedName>
    <definedName name="GRU_219">#REF!</definedName>
    <definedName name="GRU_220" localSheetId="0">Konso_Bila!#REF!</definedName>
    <definedName name="GRU_220">#REF!</definedName>
    <definedName name="GRU_300" localSheetId="0">Konso_Bila!#REF!</definedName>
    <definedName name="GRU_300">#REF!</definedName>
    <definedName name="GRU_305" localSheetId="0">Konso_Bila!#REF!</definedName>
    <definedName name="GRU_305">#REF!</definedName>
    <definedName name="GRU_306" localSheetId="0">Konso_Bila!#REF!</definedName>
    <definedName name="GRU_306">#REF!</definedName>
    <definedName name="GRU_308" localSheetId="0">Konso_Bila!#REF!</definedName>
    <definedName name="GRU_308">#REF!</definedName>
    <definedName name="GRU_310" localSheetId="0">Konso_Bila!#REF!</definedName>
    <definedName name="GRU_310">#REF!</definedName>
    <definedName name="GRU_600" localSheetId="0">Konso_Bila!#REF!</definedName>
    <definedName name="GRU_600">#REF!</definedName>
    <definedName name="GRU_620" localSheetId="0">Konso_Bila!#REF!</definedName>
    <definedName name="GRU_620">#REF!</definedName>
    <definedName name="GRU_650" localSheetId="0">Konso_Bila!#REF!</definedName>
    <definedName name="GRU_650">#REF!</definedName>
    <definedName name="Hauptachse" localSheetId="0">Konso_Bila!#REF!</definedName>
    <definedName name="Hauptachse">#REF!</definedName>
    <definedName name="HGR_10" localSheetId="0">Konso_Bila!#REF!</definedName>
    <definedName name="HGR_10">#REF!</definedName>
    <definedName name="HGR_20" localSheetId="0">Konso_Bila!#REF!</definedName>
    <definedName name="HGR_20">#REF!</definedName>
    <definedName name="HGR_21" localSheetId="0">Konso_Bila!#REF!</definedName>
    <definedName name="HGR_21">#REF!</definedName>
    <definedName name="HGR_22" localSheetId="0">Konso_Bila!#REF!</definedName>
    <definedName name="HGR_22">#REF!</definedName>
    <definedName name="HGR_30" localSheetId="0">Konso_Bila!#REF!</definedName>
    <definedName name="HGR_30">#REF!</definedName>
    <definedName name="HGR_60" localSheetId="0">Konso_Bila!#REF!</definedName>
    <definedName name="HGR_60">#REF!</definedName>
    <definedName name="KTO_10200" localSheetId="0">Konso_Bila!#REF!</definedName>
    <definedName name="KTO_10200">#REF!</definedName>
    <definedName name="KTO_10210" localSheetId="0">Konso_Bila!#REF!</definedName>
    <definedName name="KTO_10210">#REF!</definedName>
    <definedName name="KTO_10400" localSheetId="0">Konso_Bila!#REF!</definedName>
    <definedName name="KTO_10400">#REF!</definedName>
    <definedName name="KTO_10500" localSheetId="0">Konso_Bila!#REF!</definedName>
    <definedName name="KTO_10500">#REF!</definedName>
    <definedName name="KTO_10505" localSheetId="0">Konso_Bila!#REF!</definedName>
    <definedName name="KTO_10505">#REF!</definedName>
    <definedName name="KTO_10506" localSheetId="0">Konso_Bila!#REF!</definedName>
    <definedName name="KTO_10506">#REF!</definedName>
    <definedName name="KTO_10507" localSheetId="0">Konso_Bila!#REF!</definedName>
    <definedName name="KTO_10507">#REF!</definedName>
    <definedName name="KTO_10509" localSheetId="0">Konso_Bila!#REF!</definedName>
    <definedName name="KTO_10509">#REF!</definedName>
    <definedName name="KTO_10610" localSheetId="0">Konso_Bila!#REF!</definedName>
    <definedName name="KTO_10610">#REF!</definedName>
    <definedName name="KTO_10630" localSheetId="0">Konso_Bila!#REF!</definedName>
    <definedName name="KTO_10630">#REF!</definedName>
    <definedName name="KTO_10900" localSheetId="0">Konso_Bila!#REF!</definedName>
    <definedName name="KTO_10900">#REF!</definedName>
    <definedName name="KTO_20490" localSheetId="0">Konso_Bila!#REF!</definedName>
    <definedName name="KTO_20490">#REF!</definedName>
    <definedName name="KTO_21000" localSheetId="0">Konso_Bila!#REF!</definedName>
    <definedName name="KTO_21000">#REF!</definedName>
    <definedName name="KTO_21900" localSheetId="0">Konso_Bila!#REF!</definedName>
    <definedName name="KTO_21900">#REF!</definedName>
    <definedName name="KTO_21910" localSheetId="0">Konso_Bila!#REF!</definedName>
    <definedName name="KTO_21910">#REF!</definedName>
    <definedName name="KTO_22000" localSheetId="0">Konso_Bila!#REF!</definedName>
    <definedName name="KTO_22000">#REF!</definedName>
    <definedName name="KTO_30000" localSheetId="0">Konso_Bila!#REF!</definedName>
    <definedName name="KTO_30000">#REF!</definedName>
    <definedName name="KTO_30500" localSheetId="0">Konso_Bila!#REF!</definedName>
    <definedName name="KTO_30500">#REF!</definedName>
    <definedName name="KTO_30600" localSheetId="0">Konso_Bila!#REF!</definedName>
    <definedName name="KTO_30600">#REF!</definedName>
    <definedName name="KTO_30800" localSheetId="0">Konso_Bila!#REF!</definedName>
    <definedName name="KTO_30800">#REF!</definedName>
    <definedName name="KTO_31000" localSheetId="0">Konso_Bila!#REF!</definedName>
    <definedName name="KTO_31000">#REF!</definedName>
    <definedName name="KTO_60000" localSheetId="0">Konso_Bila!#REF!</definedName>
    <definedName name="KTO_60000">#REF!</definedName>
    <definedName name="KTO_62000" localSheetId="0">Konso_Bila!#REF!</definedName>
    <definedName name="KTO_62000">#REF!</definedName>
    <definedName name="KTO_65000" localSheetId="0">Konso_Bila!#REF!</definedName>
    <definedName name="KTO_65000">#REF!</definedName>
    <definedName name="Tabellenende">[1]JourMFRBasis2001!#REF!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2">#REF!</definedName>
    <definedName name="TEST3">#REF!</definedName>
    <definedName name="TEST4">#REF!</definedName>
    <definedName name="TEST5">#REF!</definedName>
    <definedName name="TEST6">#REF!</definedName>
    <definedName name="TEST7">#REF!</definedName>
    <definedName name="TEST8">#REF!</definedName>
    <definedName name="TEST9">#REF!</definedName>
  </definedNames>
  <calcPr calcId="145621"/>
</workbook>
</file>

<file path=xl/calcChain.xml><?xml version="1.0" encoding="utf-8"?>
<calcChain xmlns="http://schemas.openxmlformats.org/spreadsheetml/2006/main">
  <c r="B29" i="1" l="1"/>
  <c r="B30" i="1" s="1"/>
  <c r="C14" i="1"/>
  <c r="B14" i="1"/>
</calcChain>
</file>

<file path=xl/sharedStrings.xml><?xml version="1.0" encoding="utf-8"?>
<sst xmlns="http://schemas.openxmlformats.org/spreadsheetml/2006/main" count="27" uniqueCount="27">
  <si>
    <t>Indicazioni in migliaia di CHF</t>
  </si>
  <si>
    <r>
      <rPr>
        <b/>
        <sz val="9"/>
        <color rgb="FF9A0941"/>
        <rFont val="Arial"/>
        <family val="2"/>
      </rPr>
      <t>Attivi</t>
    </r>
  </si>
  <si>
    <r>
      <rPr>
        <sz val="9"/>
        <rFont val="Arial"/>
        <family val="2"/>
      </rPr>
      <t>Investimenti di capitale</t>
    </r>
  </si>
  <si>
    <r>
      <rPr>
        <sz val="9"/>
        <rFont val="Arial"/>
        <family val="2"/>
      </rPr>
      <t>Investimenti immateriali</t>
    </r>
  </si>
  <si>
    <r>
      <rPr>
        <sz val="9"/>
        <rFont val="Arial"/>
        <family val="2"/>
      </rPr>
      <t>Beni patrimoniali</t>
    </r>
  </si>
  <si>
    <r>
      <rPr>
        <sz val="9"/>
        <rFont val="Arial"/>
        <family val="2"/>
      </rPr>
      <t>Delimitazioni attive</t>
    </r>
  </si>
  <si>
    <r>
      <t>Imposte sul reddito latenti attive</t>
    </r>
    <r>
      <rPr>
        <vertAlign val="superscript"/>
        <sz val="9"/>
        <rFont val="Arial"/>
        <family val="2"/>
      </rPr>
      <t>1</t>
    </r>
  </si>
  <si>
    <r>
      <rPr>
        <sz val="9"/>
        <rFont val="Arial"/>
        <family val="2"/>
      </rPr>
      <t>Crediti</t>
    </r>
  </si>
  <si>
    <r>
      <rPr>
        <sz val="9"/>
        <rFont val="Arial"/>
        <family val="2"/>
      </rPr>
      <t>Mezzi liquidi</t>
    </r>
  </si>
  <si>
    <r>
      <rPr>
        <b/>
        <sz val="9"/>
        <color rgb="FF9A0941"/>
        <rFont val="Arial"/>
        <family val="2"/>
      </rPr>
      <t>Totale attivi</t>
    </r>
  </si>
  <si>
    <r>
      <rPr>
        <b/>
        <sz val="9"/>
        <color rgb="FF9A0941"/>
        <rFont val="Arial"/>
        <family val="2"/>
      </rPr>
      <t>Passivi</t>
    </r>
  </si>
  <si>
    <r>
      <rPr>
        <sz val="9"/>
        <color theme="1"/>
        <rFont val="Arial"/>
        <family val="2"/>
      </rPr>
      <t>Capitale dell’organizzazione</t>
    </r>
  </si>
  <si>
    <r>
      <rPr>
        <sz val="9"/>
        <color theme="1"/>
        <rFont val="Arial"/>
        <family val="2"/>
      </rPr>
      <t>Riserve di capitale</t>
    </r>
  </si>
  <si>
    <r>
      <rPr>
        <sz val="9"/>
        <color theme="1"/>
        <rFont val="Arial"/>
        <family val="2"/>
      </rPr>
      <t>Utili riportati</t>
    </r>
  </si>
  <si>
    <r>
      <rPr>
        <sz val="9"/>
        <color theme="1"/>
        <rFont val="Arial"/>
        <family val="2"/>
      </rPr>
      <t>Risultato consolidato</t>
    </r>
  </si>
  <si>
    <r>
      <rPr>
        <sz val="9"/>
        <color theme="1"/>
        <rFont val="Arial"/>
        <family val="2"/>
      </rPr>
      <t>Quote minoritarie sul capitale</t>
    </r>
  </si>
  <si>
    <r>
      <rPr>
        <b/>
        <sz val="9"/>
        <color rgb="FF9A0941"/>
        <rFont val="Arial"/>
        <family val="2"/>
      </rPr>
      <t xml:space="preserve">Capitale proprio </t>
    </r>
  </si>
  <si>
    <r>
      <rPr>
        <sz val="9"/>
        <color theme="1"/>
        <rFont val="Arial"/>
        <family val="2"/>
      </rPr>
      <t>Accantonamenti tecnico-assicurativi per conto proprio</t>
    </r>
  </si>
  <si>
    <r>
      <rPr>
        <sz val="9"/>
        <color theme="1"/>
        <rFont val="Arial"/>
        <family val="2"/>
      </rPr>
      <t>Accantonamenti non tecnico-assicurativi</t>
    </r>
  </si>
  <si>
    <r>
      <rPr>
        <sz val="9"/>
        <color theme="1"/>
        <rFont val="Arial"/>
        <family val="2"/>
      </rPr>
      <t>Accantonamenti per i rischi negli investimenti di capitale</t>
    </r>
  </si>
  <si>
    <r>
      <rPr>
        <sz val="9"/>
        <color theme="1"/>
        <rFont val="Arial"/>
        <family val="2"/>
      </rPr>
      <t>Delimitazioni passive</t>
    </r>
  </si>
  <si>
    <r>
      <t>Imposte sul reddito latenti passive</t>
    </r>
    <r>
      <rPr>
        <vertAlign val="superscript"/>
        <sz val="9"/>
        <color theme="1"/>
        <rFont val="Arial"/>
        <family val="2"/>
      </rPr>
      <t>1</t>
    </r>
  </si>
  <si>
    <r>
      <rPr>
        <sz val="9"/>
        <color theme="1"/>
        <rFont val="Arial"/>
        <family val="2"/>
      </rPr>
      <t>Debiti</t>
    </r>
  </si>
  <si>
    <r>
      <rPr>
        <b/>
        <sz val="9"/>
        <color rgb="FF9A0941"/>
        <rFont val="Arial"/>
        <family val="2"/>
      </rPr>
      <t>Capitale di terzi</t>
    </r>
  </si>
  <si>
    <r>
      <rPr>
        <b/>
        <sz val="9"/>
        <color rgb="FF9A0941"/>
        <rFont val="Arial"/>
        <family val="2"/>
      </rPr>
      <t>Totale passivi</t>
    </r>
  </si>
  <si>
    <r>
      <rPr>
        <vertAlign val="superscript"/>
        <sz val="8"/>
        <rFont val="Arial"/>
        <family val="2"/>
      </rPr>
      <t>1</t>
    </r>
    <r>
      <rPr>
        <sz val="8"/>
        <rFont val="Arial"/>
        <family val="2"/>
      </rPr>
      <t xml:space="preserve"> L’aliquota delle imposte sul reddito latenti del 21,5 per cento (risp. dello 0,31 per cento per le società con deduzione di partecipazione) corrisponde all’aliquota fiscale attesa in relazione al risultato ante imposte.</t>
    </r>
  </si>
  <si>
    <t>Bilancio consolidato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</si>
</sst>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51" x14ac:knownFonts="1">
    <font>
      <sz val="10"/>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b/>
      <sz val="10"/>
      <color rgb="FFFFFFCC"/>
      <name val="Arial"/>
      <family val="2"/>
    </font>
    <font>
      <b/>
      <sz val="10"/>
      <color rgb="FFFF0000"/>
      <name val="Arial"/>
      <family val="2"/>
    </font>
    <font>
      <b/>
      <sz val="14"/>
      <name val="Arial"/>
      <family val="2"/>
    </font>
    <font>
      <b/>
      <sz val="8"/>
      <name val="Arial"/>
      <family val="2"/>
    </font>
    <font>
      <b/>
      <sz val="8"/>
      <color rgb="FF9A0941"/>
      <name val="Arial"/>
      <family val="2"/>
    </font>
    <font>
      <sz val="10"/>
      <name val="Verdana"/>
      <family val="2"/>
    </font>
    <font>
      <b/>
      <sz val="9"/>
      <color rgb="FF9A0941"/>
      <name val="Arial"/>
      <family val="2"/>
    </font>
    <font>
      <sz val="9"/>
      <name val="Arial"/>
      <family val="2"/>
    </font>
    <font>
      <u/>
      <sz val="10"/>
      <color theme="10"/>
      <name val="Arial"/>
      <family val="2"/>
    </font>
    <font>
      <vertAlign val="superscript"/>
      <sz val="9"/>
      <name val="Arial"/>
      <family val="2"/>
    </font>
    <font>
      <sz val="9"/>
      <color theme="1"/>
      <name val="Arial"/>
      <family val="2"/>
    </font>
    <font>
      <vertAlign val="superscript"/>
      <sz val="9"/>
      <color theme="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2"/>
      <name val="Arial"/>
      <family val="2"/>
    </font>
    <font>
      <b/>
      <sz val="11"/>
      <color indexed="63"/>
      <name val="Calibri"/>
      <family val="2"/>
    </font>
    <font>
      <sz val="11"/>
      <color theme="1"/>
      <name val="Calibri"/>
      <family val="2"/>
      <scheme val="minor"/>
    </font>
    <font>
      <sz val="10"/>
      <name val="MS Sans Serif"/>
      <family val="2"/>
    </font>
    <font>
      <b/>
      <sz val="18"/>
      <color indexed="62"/>
      <name val="Cambria"/>
      <family val="2"/>
    </font>
    <font>
      <b/>
      <sz val="11"/>
      <color indexed="8"/>
      <name val="Calibri"/>
      <family val="2"/>
    </font>
    <font>
      <sz val="8"/>
      <name val="Arial"/>
      <family val="2"/>
    </font>
    <font>
      <vertAlign val="superscript"/>
      <sz val="8"/>
      <name val="Arial"/>
      <family val="2"/>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0"/>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s>
  <cellStyleXfs count="133">
    <xf numFmtId="0" fontId="0" fillId="0" borderId="0"/>
    <xf numFmtId="9" fontId="18" fillId="0" borderId="0" applyFont="0" applyFill="0" applyBorder="0" applyAlignment="0" applyProtection="0"/>
    <xf numFmtId="0" fontId="18" fillId="0" borderId="0"/>
    <xf numFmtId="0" fontId="24"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31" fillId="39" borderId="0" applyNumberFormat="0" applyBorder="0" applyAlignment="0" applyProtection="0"/>
    <xf numFmtId="0" fontId="31" fillId="36" borderId="0" applyNumberFormat="0" applyBorder="0" applyAlignment="0" applyProtection="0"/>
    <xf numFmtId="0" fontId="31" fillId="40" borderId="0" applyNumberFormat="0" applyBorder="0" applyAlignment="0" applyProtection="0"/>
    <xf numFmtId="0" fontId="31" fillId="41" borderId="0" applyNumberFormat="0" applyBorder="0" applyAlignment="0" applyProtection="0"/>
    <xf numFmtId="0" fontId="31" fillId="39" borderId="0" applyNumberFormat="0" applyBorder="0" applyAlignment="0" applyProtection="0"/>
    <xf numFmtId="0" fontId="31" fillId="37"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1"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44"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0" fillId="6" borderId="5" applyNumberFormat="0" applyAlignment="0" applyProtection="0"/>
    <xf numFmtId="0" fontId="33" fillId="48" borderId="0" applyNumberFormat="0" applyBorder="0" applyAlignment="0" applyProtection="0"/>
    <xf numFmtId="0" fontId="11" fillId="6" borderId="4" applyNumberFormat="0" applyAlignment="0" applyProtection="0"/>
    <xf numFmtId="0" fontId="34" fillId="49" borderId="13" applyNumberFormat="0" applyAlignment="0" applyProtection="0"/>
    <xf numFmtId="0" fontId="35" fillId="50" borderId="14" applyNumberFormat="0" applyAlignment="0" applyProtection="0"/>
    <xf numFmtId="0" fontId="9" fillId="5" borderId="4" applyNumberFormat="0" applyAlignment="0" applyProtection="0"/>
    <xf numFmtId="0" fontId="16" fillId="0" borderId="9" applyNumberFormat="0" applyFill="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37" fillId="39" borderId="0" applyNumberFormat="0" applyBorder="0" applyAlignment="0" applyProtection="0"/>
    <xf numFmtId="0" fontId="6" fillId="2" borderId="0" applyNumberFormat="0" applyBorder="0" applyAlignment="0" applyProtection="0"/>
    <xf numFmtId="0" fontId="38" fillId="0" borderId="15" applyNumberFormat="0" applyFill="0" applyAlignment="0" applyProtection="0"/>
    <xf numFmtId="0" fontId="39" fillId="0" borderId="16" applyNumberFormat="0" applyFill="0" applyAlignment="0" applyProtection="0"/>
    <xf numFmtId="0" fontId="40" fillId="0" borderId="17" applyNumberFormat="0" applyFill="0" applyAlignment="0" applyProtection="0"/>
    <xf numFmtId="0" fontId="40" fillId="0" borderId="0" applyNumberFormat="0" applyFill="0" applyBorder="0" applyAlignment="0" applyProtection="0"/>
    <xf numFmtId="0" fontId="41" fillId="40" borderId="13" applyNumberFormat="0" applyAlignment="0" applyProtection="0"/>
    <xf numFmtId="43" fontId="24"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27" fillId="0" borderId="0" applyNumberFormat="0" applyFill="0" applyBorder="0" applyAlignment="0" applyProtection="0"/>
    <xf numFmtId="0" fontId="42" fillId="0" borderId="18" applyNumberFormat="0" applyFill="0" applyAlignment="0" applyProtection="0"/>
    <xf numFmtId="0" fontId="8" fillId="4" borderId="0" applyNumberFormat="0" applyBorder="0" applyAlignment="0" applyProtection="0"/>
    <xf numFmtId="0" fontId="43" fillId="37" borderId="1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4" fillId="49" borderId="20"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0" fontId="7" fillId="3" borderId="0" applyNumberFormat="0" applyBorder="0" applyAlignment="0" applyProtection="0"/>
    <xf numFmtId="0" fontId="1" fillId="0" borderId="0"/>
    <xf numFmtId="0" fontId="45" fillId="0" borderId="0"/>
    <xf numFmtId="0" fontId="43" fillId="0" borderId="0"/>
    <xf numFmtId="0" fontId="46"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47" fillId="0" borderId="0" applyNumberFormat="0" applyFill="0" applyBorder="0" applyAlignment="0" applyProtection="0"/>
    <xf numFmtId="0" fontId="48" fillId="0" borderId="2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12" fillId="0" borderId="6" applyNumberFormat="0" applyFill="0" applyAlignment="0" applyProtection="0"/>
    <xf numFmtId="0" fontId="14" fillId="0" borderId="0" applyNumberFormat="0" applyFill="0" applyBorder="0" applyAlignment="0" applyProtection="0"/>
    <xf numFmtId="0" fontId="42" fillId="0" borderId="0" applyNumberFormat="0" applyFill="0" applyBorder="0" applyAlignment="0" applyProtection="0"/>
    <xf numFmtId="0" fontId="13" fillId="7" borderId="7" applyNumberFormat="0" applyAlignment="0" applyProtection="0"/>
  </cellStyleXfs>
  <cellXfs count="46">
    <xf numFmtId="0" fontId="0" fillId="0" borderId="0" xfId="0"/>
    <xf numFmtId="0" fontId="19" fillId="0" borderId="0" xfId="0" applyFont="1" applyFill="1" applyAlignment="1">
      <alignment horizontal="right"/>
    </xf>
    <xf numFmtId="0" fontId="0" fillId="0" borderId="0" xfId="0" applyAlignment="1">
      <alignment horizontal="right"/>
    </xf>
    <xf numFmtId="0" fontId="21" fillId="0" borderId="0" xfId="0" applyNumberFormat="1" applyFont="1" applyFill="1" applyAlignment="1" applyProtection="1">
      <alignment horizontal="left" vertical="top"/>
      <protection locked="0"/>
    </xf>
    <xf numFmtId="0" fontId="22" fillId="0" borderId="0" xfId="2" applyFont="1" applyFill="1" applyBorder="1" applyAlignment="1">
      <alignment horizontal="left"/>
    </xf>
    <xf numFmtId="14" fontId="23" fillId="33" borderId="0" xfId="2" applyNumberFormat="1" applyFont="1" applyFill="1" applyBorder="1" applyAlignment="1">
      <alignment horizontal="right" wrapText="1"/>
    </xf>
    <xf numFmtId="14" fontId="23" fillId="0" borderId="0" xfId="2" applyNumberFormat="1" applyFont="1" applyFill="1" applyBorder="1" applyAlignment="1">
      <alignment horizontal="right" wrapText="1"/>
    </xf>
    <xf numFmtId="0" fontId="22" fillId="0" borderId="10" xfId="2" applyFont="1" applyFill="1" applyBorder="1" applyAlignment="1">
      <alignment horizontal="left"/>
    </xf>
    <xf numFmtId="14" fontId="23" fillId="33" borderId="10" xfId="2" applyNumberFormat="1" applyFont="1" applyFill="1" applyBorder="1" applyAlignment="1">
      <alignment horizontal="right" wrapText="1"/>
    </xf>
    <xf numFmtId="14" fontId="23" fillId="0" borderId="10" xfId="2" applyNumberFormat="1" applyFont="1" applyFill="1" applyBorder="1" applyAlignment="1">
      <alignment horizontal="right" wrapText="1"/>
    </xf>
    <xf numFmtId="0" fontId="25" fillId="0" borderId="11" xfId="3" applyFont="1" applyBorder="1" applyAlignment="1">
      <alignment horizontal="left"/>
    </xf>
    <xf numFmtId="0" fontId="0" fillId="33" borderId="11" xfId="0" applyNumberFormat="1" applyFont="1" applyFill="1" applyBorder="1" applyAlignment="1" applyProtection="1">
      <alignment horizontal="right"/>
      <protection locked="0"/>
    </xf>
    <xf numFmtId="0" fontId="0" fillId="0" borderId="11" xfId="0" applyNumberFormat="1" applyFont="1" applyFill="1" applyBorder="1" applyAlignment="1" applyProtection="1">
      <alignment horizontal="right"/>
      <protection locked="0"/>
    </xf>
    <xf numFmtId="0" fontId="18" fillId="0" borderId="0" xfId="2" applyFont="1" applyFill="1" applyAlignment="1">
      <alignment horizontal="right"/>
    </xf>
    <xf numFmtId="0" fontId="18" fillId="0" borderId="0" xfId="2" applyFont="1" applyFill="1"/>
    <xf numFmtId="0" fontId="26" fillId="34" borderId="12" xfId="3" applyFont="1" applyFill="1" applyBorder="1" applyAlignment="1" applyProtection="1">
      <alignment horizontal="left"/>
    </xf>
    <xf numFmtId="3" fontId="26" fillId="33" borderId="12" xfId="3" applyNumberFormat="1" applyFont="1" applyFill="1" applyBorder="1" applyAlignment="1" applyProtection="1">
      <alignment horizontal="right"/>
    </xf>
    <xf numFmtId="3" fontId="26" fillId="0" borderId="12" xfId="3" applyNumberFormat="1" applyFont="1" applyFill="1" applyBorder="1" applyAlignment="1" applyProtection="1">
      <alignment horizontal="right"/>
    </xf>
    <xf numFmtId="0" fontId="18" fillId="0" borderId="0" xfId="2" applyFont="1" applyAlignment="1">
      <alignment horizontal="right"/>
    </xf>
    <xf numFmtId="3" fontId="18" fillId="0" borderId="0" xfId="2" applyNumberFormat="1" applyFont="1"/>
    <xf numFmtId="0" fontId="18" fillId="0" borderId="0" xfId="2" applyFont="1"/>
    <xf numFmtId="3" fontId="26" fillId="0" borderId="12" xfId="3" applyNumberFormat="1" applyFont="1" applyFill="1" applyBorder="1" applyAlignment="1" applyProtection="1">
      <alignment horizontal="right"/>
      <protection locked="0"/>
    </xf>
    <xf numFmtId="0" fontId="26" fillId="0" borderId="12" xfId="3" applyFont="1" applyFill="1" applyBorder="1" applyAlignment="1" applyProtection="1">
      <alignment horizontal="left"/>
    </xf>
    <xf numFmtId="0" fontId="14" fillId="0" borderId="0" xfId="2" applyFont="1" applyAlignment="1">
      <alignment horizontal="right"/>
    </xf>
    <xf numFmtId="0" fontId="14" fillId="0" borderId="0" xfId="2" applyFont="1"/>
    <xf numFmtId="0" fontId="29" fillId="34" borderId="12" xfId="3" applyFont="1" applyFill="1" applyBorder="1" applyAlignment="1" applyProtection="1">
      <alignment horizontal="left"/>
    </xf>
    <xf numFmtId="3" fontId="29" fillId="33" borderId="12" xfId="3" applyNumberFormat="1" applyFont="1" applyFill="1" applyBorder="1" applyAlignment="1" applyProtection="1">
      <alignment horizontal="right"/>
    </xf>
    <xf numFmtId="3" fontId="29" fillId="0" borderId="12" xfId="3" applyNumberFormat="1" applyFont="1" applyFill="1" applyBorder="1" applyAlignment="1" applyProtection="1">
      <alignment horizontal="right"/>
      <protection locked="0"/>
    </xf>
    <xf numFmtId="0" fontId="18" fillId="0" borderId="0" xfId="2" applyAlignment="1">
      <alignment horizontal="right"/>
    </xf>
    <xf numFmtId="0" fontId="18" fillId="0" borderId="0" xfId="2"/>
    <xf numFmtId="0" fontId="25" fillId="0" borderId="12" xfId="3" applyFont="1" applyBorder="1" applyAlignment="1">
      <alignment horizontal="left"/>
    </xf>
    <xf numFmtId="3" fontId="25" fillId="33" borderId="12" xfId="3" applyNumberFormat="1" applyFont="1" applyFill="1" applyBorder="1" applyAlignment="1" applyProtection="1">
      <alignment horizontal="right"/>
    </xf>
    <xf numFmtId="3" fontId="25" fillId="0" borderId="12" xfId="3" applyNumberFormat="1" applyFont="1" applyFill="1" applyBorder="1" applyAlignment="1" applyProtection="1">
      <alignment horizontal="right"/>
    </xf>
    <xf numFmtId="0" fontId="29" fillId="33" borderId="12" xfId="3" applyFont="1" applyFill="1" applyBorder="1" applyAlignment="1" applyProtection="1">
      <alignment horizontal="right"/>
    </xf>
    <xf numFmtId="3" fontId="29" fillId="0" borderId="12" xfId="3" applyNumberFormat="1" applyFont="1" applyFill="1" applyBorder="1" applyAlignment="1" applyProtection="1">
      <alignment horizontal="right"/>
    </xf>
    <xf numFmtId="9" fontId="18" fillId="0" borderId="0" xfId="1" applyFont="1"/>
    <xf numFmtId="3" fontId="18" fillId="0" borderId="0" xfId="2" applyNumberFormat="1" applyFont="1" applyAlignment="1">
      <alignment horizontal="right"/>
    </xf>
    <xf numFmtId="3" fontId="18" fillId="0" borderId="0" xfId="2" applyNumberFormat="1"/>
    <xf numFmtId="0" fontId="18" fillId="0" borderId="0" xfId="2" applyFill="1" applyAlignment="1">
      <alignment horizontal="right"/>
    </xf>
    <xf numFmtId="0" fontId="18" fillId="0" borderId="0" xfId="2" applyFill="1"/>
    <xf numFmtId="0" fontId="0" fillId="34" borderId="0" xfId="0" applyFill="1" applyAlignment="1">
      <alignment horizontal="left"/>
    </xf>
    <xf numFmtId="0" fontId="0" fillId="34" borderId="0" xfId="0" applyFill="1" applyAlignment="1">
      <alignment horizontal="right"/>
    </xf>
    <xf numFmtId="0" fontId="0" fillId="0" borderId="0" xfId="0" applyAlignment="1">
      <alignment horizontal="left"/>
    </xf>
    <xf numFmtId="0" fontId="20" fillId="0" borderId="0" xfId="0" applyFont="1" applyFill="1" applyAlignment="1">
      <alignment horizontal="left"/>
    </xf>
    <xf numFmtId="0" fontId="0" fillId="0" borderId="0" xfId="0" applyFill="1"/>
    <xf numFmtId="0" fontId="49" fillId="0" borderId="0" xfId="0" applyFont="1" applyFill="1" applyAlignment="1">
      <alignment horizontal="left" wrapText="1"/>
    </xf>
  </cellXfs>
  <cellStyles count="133">
    <cellStyle name="20 % - Akzent1 10 2" xfId="4"/>
    <cellStyle name="20 % - Akzent1 2" xfId="5"/>
    <cellStyle name="20 % - Akzent1 3 2 7" xfId="6"/>
    <cellStyle name="20 % - Akzent1 3 2 7 2" xfId="7"/>
    <cellStyle name="20 % - Akzent1 9 2" xfId="8"/>
    <cellStyle name="20 % - Akzent1 9 2 2" xfId="9"/>
    <cellStyle name="20 % - Akzent2 2" xfId="10"/>
    <cellStyle name="20 % - Akzent3 2" xfId="11"/>
    <cellStyle name="20 % - Akzent4 2" xfId="12"/>
    <cellStyle name="20 % - Akzent5 2" xfId="13"/>
    <cellStyle name="20 % - Akzent6 2" xfId="14"/>
    <cellStyle name="20% - Accent1" xfId="15"/>
    <cellStyle name="20% - Accent2" xfId="16"/>
    <cellStyle name="20% - Accent3" xfId="17"/>
    <cellStyle name="20% - Accent4" xfId="18"/>
    <cellStyle name="20% - Accent5" xfId="19"/>
    <cellStyle name="20% - Accent6" xfId="20"/>
    <cellStyle name="40 % - Akzent1 2" xfId="21"/>
    <cellStyle name="40 % - Akzent2 2" xfId="22"/>
    <cellStyle name="40 % - Akzent3 2" xfId="23"/>
    <cellStyle name="40 % - Akzent4 2" xfId="24"/>
    <cellStyle name="40 % - Akzent5 2" xfId="25"/>
    <cellStyle name="40 % - Akzent6 2" xfId="26"/>
    <cellStyle name="40% - Accent1" xfId="27"/>
    <cellStyle name="40% - Accent2" xfId="28"/>
    <cellStyle name="40% - Accent3" xfId="29"/>
    <cellStyle name="40% - Accent4" xfId="30"/>
    <cellStyle name="40% - Accent5" xfId="31"/>
    <cellStyle name="40% - Accent6" xfId="32"/>
    <cellStyle name="60 % - Akzent1 2" xfId="33"/>
    <cellStyle name="60 % - Akzent2 2" xfId="34"/>
    <cellStyle name="60 % - Akzent3 2" xfId="35"/>
    <cellStyle name="60 % - Akzent4 2" xfId="36"/>
    <cellStyle name="60 % - Akzent5 2" xfId="37"/>
    <cellStyle name="60 % - Akz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Akzent1 2" xfId="51"/>
    <cellStyle name="Akzent2 2" xfId="52"/>
    <cellStyle name="Akzent3 2" xfId="53"/>
    <cellStyle name="Akzent4 2" xfId="54"/>
    <cellStyle name="Akzent5 2" xfId="55"/>
    <cellStyle name="Akzent6 2" xfId="56"/>
    <cellStyle name="Ausgabe 2" xfId="57"/>
    <cellStyle name="Bad" xfId="58"/>
    <cellStyle name="Berechnung 2" xfId="59"/>
    <cellStyle name="Calculation" xfId="60"/>
    <cellStyle name="Check Cell" xfId="61"/>
    <cellStyle name="Eingabe 2" xfId="62"/>
    <cellStyle name="Ergebnis 2" xfId="63"/>
    <cellStyle name="Erklärender Text 2" xfId="64"/>
    <cellStyle name="Explanatory Text" xfId="65"/>
    <cellStyle name="Good" xfId="66"/>
    <cellStyle name="Gut 2" xfId="67"/>
    <cellStyle name="Heading 1" xfId="68"/>
    <cellStyle name="Heading 2" xfId="69"/>
    <cellStyle name="Heading 3" xfId="70"/>
    <cellStyle name="Heading 4" xfId="71"/>
    <cellStyle name="Input" xfId="72"/>
    <cellStyle name="Komma 2" xfId="73"/>
    <cellStyle name="Komma 2 2" xfId="74"/>
    <cellStyle name="Komma 3" xfId="75"/>
    <cellStyle name="Komma 3 2" xfId="76"/>
    <cellStyle name="Komma 3 2 2" xfId="77"/>
    <cellStyle name="Komma 3 2 3" xfId="78"/>
    <cellStyle name="Komma 3 3" xfId="79"/>
    <cellStyle name="Komma 3 4" xfId="80"/>
    <cellStyle name="Komma 4" xfId="81"/>
    <cellStyle name="Komma 5" xfId="82"/>
    <cellStyle name="Link 2" xfId="83"/>
    <cellStyle name="Linked Cell" xfId="84"/>
    <cellStyle name="Neutral 2" xfId="85"/>
    <cellStyle name="Note" xfId="86"/>
    <cellStyle name="Notiz 2" xfId="87"/>
    <cellStyle name="Notiz 3" xfId="88"/>
    <cellStyle name="Notiz 4" xfId="89"/>
    <cellStyle name="Output" xfId="90"/>
    <cellStyle name="Prozent" xfId="1" builtinId="5"/>
    <cellStyle name="Prozent 2" xfId="91"/>
    <cellStyle name="Prozent 2 2" xfId="92"/>
    <cellStyle name="Schlecht 2" xfId="93"/>
    <cellStyle name="Standard" xfId="0" builtinId="0"/>
    <cellStyle name="Standard 10" xfId="94"/>
    <cellStyle name="Standard 11" xfId="95"/>
    <cellStyle name="Standard 12" xfId="96"/>
    <cellStyle name="Standard 2" xfId="2"/>
    <cellStyle name="Standard 2 2" xfId="3"/>
    <cellStyle name="Standard 2 2 2 2 3" xfId="97"/>
    <cellStyle name="Standard 26" xfId="98"/>
    <cellStyle name="Standard 3" xfId="99"/>
    <cellStyle name="Standard 3 2" xfId="100"/>
    <cellStyle name="Standard 3 2 2" xfId="101"/>
    <cellStyle name="Standard 3 2 3" xfId="102"/>
    <cellStyle name="Standard 3 3" xfId="103"/>
    <cellStyle name="Standard 3 4" xfId="104"/>
    <cellStyle name="Standard 4" xfId="105"/>
    <cellStyle name="Standard 5" xfId="106"/>
    <cellStyle name="Standard 5 2" xfId="107"/>
    <cellStyle name="Standard 5 2 2" xfId="108"/>
    <cellStyle name="Standard 5 2 3" xfId="109"/>
    <cellStyle name="Standard 5 3" xfId="110"/>
    <cellStyle name="Standard 5 3 2" xfId="111"/>
    <cellStyle name="Standard 5 3 3" xfId="112"/>
    <cellStyle name="Standard 5 4" xfId="113"/>
    <cellStyle name="Standard 5 5" xfId="114"/>
    <cellStyle name="Standard 6" xfId="115"/>
    <cellStyle name="Standard 6 2" xfId="116"/>
    <cellStyle name="Standard 6 3" xfId="117"/>
    <cellStyle name="Standard 7" xfId="118"/>
    <cellStyle name="Standard 7 2" xfId="119"/>
    <cellStyle name="Standard 8" xfId="120"/>
    <cellStyle name="Standard 9" xfId="121"/>
    <cellStyle name="Title" xfId="122"/>
    <cellStyle name="Total" xfId="123"/>
    <cellStyle name="Überschrift 1 2" xfId="124"/>
    <cellStyle name="Überschrift 2 2" xfId="125"/>
    <cellStyle name="Überschrift 3 2" xfId="126"/>
    <cellStyle name="Überschrift 4 2" xfId="127"/>
    <cellStyle name="Überschrift 5" xfId="128"/>
    <cellStyle name="Verknüpfte Zelle 2" xfId="129"/>
    <cellStyle name="Warnender Text 2" xfId="130"/>
    <cellStyle name="Warning Text" xfId="131"/>
    <cellStyle name="Zelle überprüfen 2" xfId="1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FinaBuch\_Bereich.S01\_Migration\FFRF1\Christen\Konsolidierung\2001\Mittelflussrechnung\MFR2001wirkldefiniti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Veraend"/>
      <sheetName val="JourMFRBasis2001"/>
      <sheetName val="VerBilanzsummarisch"/>
      <sheetName val="SummMFRPos"/>
      <sheetName val="NwVerBilMFRvorBerein"/>
      <sheetName val="NwVerBilMFRbereinigt"/>
      <sheetName val="PTMFRPosDEF"/>
      <sheetName val="JourMFR2001"/>
      <sheetName val="JourMFR2001270302"/>
      <sheetName val="MFR2001270301"/>
      <sheetName val="MFR2001"/>
      <sheetName val="MFR2000"/>
      <sheetName val="VerändKPos"/>
      <sheetName val="VerändWBRstALT"/>
      <sheetName val="VerändWBRstNEU"/>
      <sheetName val="VerändSummen1"/>
      <sheetName val="VerändSummen2"/>
      <sheetName val="Tabelle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zoomScaleNormal="100" zoomScaleSheetLayoutView="80" workbookViewId="0">
      <selection activeCell="A17" sqref="A17"/>
    </sheetView>
  </sheetViews>
  <sheetFormatPr baseColWidth="10" defaultRowHeight="12.75" outlineLevelRow="1" outlineLevelCol="1" x14ac:dyDescent="0.2"/>
  <cols>
    <col min="1" max="1" width="51.5703125" style="42" customWidth="1" outlineLevel="1"/>
    <col min="2" max="3" width="15.7109375" style="2" customWidth="1"/>
    <col min="4" max="4" width="11.42578125" style="2"/>
  </cols>
  <sheetData>
    <row r="1" spans="1:5" ht="13.7" customHeight="1" x14ac:dyDescent="0.2">
      <c r="A1" s="43"/>
      <c r="B1" s="1"/>
      <c r="C1" s="1"/>
    </row>
    <row r="2" spans="1:5" ht="43.5" customHeight="1" x14ac:dyDescent="0.2">
      <c r="A2" s="3" t="s">
        <v>26</v>
      </c>
    </row>
    <row r="3" spans="1:5" ht="13.7" customHeight="1" outlineLevel="1" x14ac:dyDescent="0.2">
      <c r="A3" s="4" t="s">
        <v>0</v>
      </c>
      <c r="B3" s="5">
        <v>43465</v>
      </c>
      <c r="C3" s="6">
        <v>43100</v>
      </c>
    </row>
    <row r="4" spans="1:5" ht="13.7" customHeight="1" outlineLevel="1" x14ac:dyDescent="0.2">
      <c r="A4" s="4"/>
      <c r="B4" s="5"/>
      <c r="C4" s="6"/>
    </row>
    <row r="5" spans="1:5" ht="13.7" customHeight="1" x14ac:dyDescent="0.2">
      <c r="A5" s="7"/>
      <c r="B5" s="8"/>
      <c r="C5" s="9"/>
    </row>
    <row r="6" spans="1:5" s="14" customFormat="1" ht="18" customHeight="1" x14ac:dyDescent="0.2">
      <c r="A6" s="10" t="s">
        <v>1</v>
      </c>
      <c r="B6" s="11"/>
      <c r="C6" s="12"/>
      <c r="D6" s="13"/>
    </row>
    <row r="7" spans="1:5" s="20" customFormat="1" ht="18" customHeight="1" x14ac:dyDescent="0.2">
      <c r="A7" s="15" t="s">
        <v>2</v>
      </c>
      <c r="B7" s="16">
        <v>6237458</v>
      </c>
      <c r="C7" s="17">
        <v>6272074</v>
      </c>
      <c r="D7" s="18"/>
      <c r="E7" s="19"/>
    </row>
    <row r="8" spans="1:5" s="20" customFormat="1" ht="18" customHeight="1" x14ac:dyDescent="0.2">
      <c r="A8" s="15" t="s">
        <v>3</v>
      </c>
      <c r="B8" s="16">
        <v>28825</v>
      </c>
      <c r="C8" s="21">
        <v>29506</v>
      </c>
      <c r="D8" s="18"/>
      <c r="E8" s="19"/>
    </row>
    <row r="9" spans="1:5" s="20" customFormat="1" ht="18" customHeight="1" x14ac:dyDescent="0.2">
      <c r="A9" s="15" t="s">
        <v>4</v>
      </c>
      <c r="B9" s="16">
        <v>12755</v>
      </c>
      <c r="C9" s="21">
        <v>13410</v>
      </c>
      <c r="D9" s="18"/>
      <c r="E9" s="19"/>
    </row>
    <row r="10" spans="1:5" s="20" customFormat="1" ht="18" customHeight="1" x14ac:dyDescent="0.2">
      <c r="A10" s="15" t="s">
        <v>5</v>
      </c>
      <c r="B10" s="16">
        <v>591728</v>
      </c>
      <c r="C10" s="21">
        <v>612058</v>
      </c>
      <c r="D10" s="18"/>
      <c r="E10" s="19"/>
    </row>
    <row r="11" spans="1:5" s="20" customFormat="1" ht="18" customHeight="1" x14ac:dyDescent="0.2">
      <c r="A11" s="22" t="s">
        <v>6</v>
      </c>
      <c r="B11" s="16">
        <v>117546</v>
      </c>
      <c r="C11" s="21">
        <v>98300</v>
      </c>
      <c r="D11" s="18"/>
      <c r="E11" s="19"/>
    </row>
    <row r="12" spans="1:5" s="20" customFormat="1" ht="18" customHeight="1" x14ac:dyDescent="0.2">
      <c r="A12" s="15" t="s">
        <v>7</v>
      </c>
      <c r="B12" s="16">
        <v>405670</v>
      </c>
      <c r="C12" s="21">
        <v>378903</v>
      </c>
      <c r="D12" s="18"/>
      <c r="E12" s="19"/>
    </row>
    <row r="13" spans="1:5" s="24" customFormat="1" ht="18" customHeight="1" x14ac:dyDescent="0.2">
      <c r="A13" s="15" t="s">
        <v>8</v>
      </c>
      <c r="B13" s="16">
        <v>512569</v>
      </c>
      <c r="C13" s="21">
        <v>188502</v>
      </c>
      <c r="D13" s="23"/>
      <c r="E13" s="19"/>
    </row>
    <row r="14" spans="1:5" s="29" customFormat="1" ht="18" customHeight="1" x14ac:dyDescent="0.2">
      <c r="A14" s="30" t="s">
        <v>9</v>
      </c>
      <c r="B14" s="31">
        <f>SUM(B7:B13)</f>
        <v>7906551</v>
      </c>
      <c r="C14" s="32">
        <f>SUM(C7:C13)</f>
        <v>7592753</v>
      </c>
      <c r="D14" s="28"/>
      <c r="E14" s="19"/>
    </row>
    <row r="15" spans="1:5" s="29" customFormat="1" ht="18" customHeight="1" x14ac:dyDescent="0.2">
      <c r="A15" s="25"/>
      <c r="B15" s="33"/>
      <c r="C15" s="34"/>
      <c r="D15" s="28"/>
      <c r="E15" s="19"/>
    </row>
    <row r="16" spans="1:5" s="29" customFormat="1" ht="18" customHeight="1" x14ac:dyDescent="0.2">
      <c r="A16" s="30" t="s">
        <v>10</v>
      </c>
      <c r="B16" s="33"/>
      <c r="C16" s="34"/>
      <c r="D16" s="28"/>
      <c r="E16" s="19"/>
    </row>
    <row r="17" spans="1:11" s="29" customFormat="1" ht="18" customHeight="1" x14ac:dyDescent="0.2">
      <c r="A17" s="25" t="s">
        <v>11</v>
      </c>
      <c r="B17" s="26">
        <v>70000</v>
      </c>
      <c r="C17" s="27">
        <v>70000</v>
      </c>
      <c r="D17" s="28"/>
      <c r="E17" s="19"/>
    </row>
    <row r="18" spans="1:11" s="29" customFormat="1" ht="18" customHeight="1" x14ac:dyDescent="0.2">
      <c r="A18" s="25" t="s">
        <v>12</v>
      </c>
      <c r="B18" s="26">
        <v>405601</v>
      </c>
      <c r="C18" s="27">
        <v>405601</v>
      </c>
      <c r="D18" s="28"/>
      <c r="E18" s="19"/>
    </row>
    <row r="19" spans="1:11" s="29" customFormat="1" ht="18" customHeight="1" x14ac:dyDescent="0.2">
      <c r="A19" s="25" t="s">
        <v>13</v>
      </c>
      <c r="B19" s="26">
        <v>1789322</v>
      </c>
      <c r="C19" s="27">
        <v>1574940</v>
      </c>
      <c r="D19" s="28"/>
      <c r="E19" s="19"/>
    </row>
    <row r="20" spans="1:11" s="29" customFormat="1" ht="18" customHeight="1" x14ac:dyDescent="0.2">
      <c r="A20" s="25" t="s">
        <v>14</v>
      </c>
      <c r="B20" s="26">
        <v>54065</v>
      </c>
      <c r="C20" s="27">
        <v>217882</v>
      </c>
      <c r="D20" s="28"/>
      <c r="E20" s="19"/>
    </row>
    <row r="21" spans="1:11" s="29" customFormat="1" ht="18" customHeight="1" x14ac:dyDescent="0.2">
      <c r="A21" s="25" t="s">
        <v>15</v>
      </c>
      <c r="B21" s="26">
        <v>2275</v>
      </c>
      <c r="C21" s="27">
        <v>2309</v>
      </c>
      <c r="D21" s="28"/>
      <c r="E21" s="19"/>
    </row>
    <row r="22" spans="1:11" s="29" customFormat="1" ht="18" customHeight="1" x14ac:dyDescent="0.2">
      <c r="A22" s="30" t="s">
        <v>16</v>
      </c>
      <c r="B22" s="31">
        <v>2321263</v>
      </c>
      <c r="C22" s="32">
        <v>2270732</v>
      </c>
      <c r="D22" s="28"/>
      <c r="E22" s="19"/>
      <c r="H22" s="35"/>
    </row>
    <row r="23" spans="1:11" s="20" customFormat="1" ht="18" customHeight="1" x14ac:dyDescent="0.2">
      <c r="A23" s="25" t="s">
        <v>17</v>
      </c>
      <c r="B23" s="26">
        <v>3904586</v>
      </c>
      <c r="C23" s="27">
        <v>3638098</v>
      </c>
      <c r="D23" s="36"/>
      <c r="E23" s="19"/>
    </row>
    <row r="24" spans="1:11" s="20" customFormat="1" ht="18" customHeight="1" x14ac:dyDescent="0.2">
      <c r="A24" s="25" t="s">
        <v>18</v>
      </c>
      <c r="B24" s="26">
        <v>122627</v>
      </c>
      <c r="C24" s="34">
        <v>124867</v>
      </c>
      <c r="D24" s="36"/>
      <c r="E24" s="19"/>
      <c r="F24" s="19"/>
    </row>
    <row r="25" spans="1:11" s="20" customFormat="1" ht="18" customHeight="1" x14ac:dyDescent="0.2">
      <c r="A25" s="25" t="s">
        <v>19</v>
      </c>
      <c r="B25" s="26">
        <v>846632</v>
      </c>
      <c r="C25" s="34">
        <v>842632</v>
      </c>
      <c r="D25" s="18"/>
      <c r="E25" s="19"/>
    </row>
    <row r="26" spans="1:11" s="20" customFormat="1" ht="18" customHeight="1" x14ac:dyDescent="0.2">
      <c r="A26" s="25" t="s">
        <v>20</v>
      </c>
      <c r="B26" s="26">
        <v>54220</v>
      </c>
      <c r="C26" s="34">
        <v>56612</v>
      </c>
      <c r="D26" s="18"/>
      <c r="E26" s="19"/>
    </row>
    <row r="27" spans="1:11" s="29" customFormat="1" ht="18" customHeight="1" x14ac:dyDescent="0.2">
      <c r="A27" s="25" t="s">
        <v>21</v>
      </c>
      <c r="B27" s="26">
        <v>39</v>
      </c>
      <c r="C27" s="34">
        <v>38</v>
      </c>
      <c r="D27" s="28"/>
      <c r="E27" s="19"/>
      <c r="F27" s="37"/>
    </row>
    <row r="28" spans="1:11" s="39" customFormat="1" ht="18" customHeight="1" x14ac:dyDescent="0.2">
      <c r="A28" s="25" t="s">
        <v>22</v>
      </c>
      <c r="B28" s="26">
        <v>657184</v>
      </c>
      <c r="C28" s="34">
        <v>659774</v>
      </c>
      <c r="D28" s="38"/>
      <c r="E28" s="19"/>
    </row>
    <row r="29" spans="1:11" s="29" customFormat="1" ht="18" customHeight="1" x14ac:dyDescent="0.2">
      <c r="A29" s="30" t="s">
        <v>23</v>
      </c>
      <c r="B29" s="31">
        <f>SUM(B23:B28)</f>
        <v>5585288</v>
      </c>
      <c r="C29" s="32">
        <v>5322021</v>
      </c>
      <c r="D29" s="28"/>
      <c r="E29" s="19"/>
    </row>
    <row r="30" spans="1:11" ht="18" customHeight="1" x14ac:dyDescent="0.2">
      <c r="A30" s="30" t="s">
        <v>24</v>
      </c>
      <c r="B30" s="31">
        <f>B29+B22</f>
        <v>7906551</v>
      </c>
      <c r="C30" s="32">
        <v>7592753</v>
      </c>
      <c r="E30" s="19"/>
    </row>
    <row r="31" spans="1:11" ht="18" customHeight="1" x14ac:dyDescent="0.2">
      <c r="A31" s="40"/>
      <c r="B31" s="41"/>
      <c r="C31" s="41"/>
      <c r="E31" s="19"/>
    </row>
    <row r="32" spans="1:11" ht="30" customHeight="1" x14ac:dyDescent="0.2">
      <c r="A32" s="45" t="s">
        <v>25</v>
      </c>
      <c r="B32" s="45"/>
      <c r="C32" s="45"/>
      <c r="D32" s="44"/>
      <c r="E32" s="44"/>
      <c r="F32" s="44"/>
      <c r="G32" s="44"/>
      <c r="H32" s="44"/>
      <c r="I32" s="44"/>
      <c r="J32" s="44"/>
      <c r="K32" s="44"/>
    </row>
  </sheetData>
  <mergeCells count="1">
    <mergeCell ref="A32:C32"/>
  </mergeCells>
  <pageMargins left="0.78740157480314965" right="0.78740157480314965" top="0.98425196850393704" bottom="0.98425196850393704" header="0.51181102362204722" footer="0.51181102362204722"/>
  <pageSetup paperSize="9" scale="93" fitToHeight="0" orientation="portrait" horizontalDpi="1200" verticalDpi="1200" r:id="rId1"/>
  <headerFooter scaleWithDoc="0" alignWithMargins="0">
    <oddFooter>&amp;LFinancial Accounting FR&amp;R&amp;T Uhr &amp;D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Konso_Bila</vt:lpstr>
      <vt:lpstr>Konso_Bila!Druckbereich</vt:lpstr>
      <vt:lpstr>Konso_Bila!Drucktitel</vt:lpstr>
    </vt:vector>
  </TitlesOfParts>
  <Company>Helsana Versicherungen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Bucher Tamara</dc:creator>
  <cp:lastModifiedBy>Bucher Tamara</cp:lastModifiedBy>
  <dcterms:created xsi:type="dcterms:W3CDTF">2019-01-07T12:01:34Z</dcterms:created>
  <dcterms:modified xsi:type="dcterms:W3CDTF">2019-01-29T13:55:43Z</dcterms:modified>
</cp:coreProperties>
</file>